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2025\TRANSPARENCIA PRESUPUESTARIA\1ER TRIMESTRE OFICIAL SI\"/>
    </mc:Choice>
  </mc:AlternateContent>
  <bookViews>
    <workbookView xWindow="0" yWindow="0" windowWidth="24000" windowHeight="8745"/>
  </bookViews>
  <sheets>
    <sheet name="F_Tabulares_Dependencias" sheetId="1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62913"/>
  <extLst>
    <ext uri="GoogleSheetsCustomDataVersion2">
      <go:sheetsCustomData xmlns:go="http://customooxmlschemas.google.com/" r:id="rId6" roundtripDataChecksum="n/MN5PxwyPrMQswQZ1TobYNJwHjL8wjwHvaNTjo9e+g="/>
    </ext>
  </extLst>
</workbook>
</file>

<file path=xl/calcChain.xml><?xml version="1.0" encoding="utf-8"?>
<calcChain xmlns="http://schemas.openxmlformats.org/spreadsheetml/2006/main">
  <c r="G20" i="1" l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G13" i="1"/>
  <c r="J13" i="1" s="1"/>
  <c r="G12" i="1"/>
  <c r="J12" i="1" s="1"/>
  <c r="G11" i="1"/>
  <c r="J11" i="1" s="1"/>
  <c r="G10" i="1"/>
  <c r="J10" i="1" s="1"/>
  <c r="G9" i="1"/>
  <c r="J9" i="1" s="1"/>
  <c r="G8" i="1"/>
  <c r="J8" i="1" s="1"/>
  <c r="G7" i="1"/>
  <c r="J7" i="1" s="1"/>
</calcChain>
</file>

<file path=xl/sharedStrings.xml><?xml version="1.0" encoding="utf-8"?>
<sst xmlns="http://schemas.openxmlformats.org/spreadsheetml/2006/main" count="73" uniqueCount="32">
  <si>
    <t>GOBIERNO DEL ESTADO DE OAXACA</t>
  </si>
  <si>
    <t xml:space="preserve">Plazas / Puesto </t>
  </si>
  <si>
    <t>Relación Laboral</t>
  </si>
  <si>
    <t>Nivel</t>
  </si>
  <si>
    <t>Número de plaza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</si>
  <si>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</si>
  <si>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</si>
  <si>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</si>
  <si>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</si>
  <si>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</si>
  <si>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</si>
  <si>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</si>
  <si>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</si>
  <si>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 xml:space="preserve">Fecha de corte: </t>
  </si>
  <si>
    <t>VICE-RECTOR</t>
  </si>
  <si>
    <t>JEFE DE DEPARTAMENTO "B"</t>
  </si>
  <si>
    <t>ASOCIADO "C"</t>
  </si>
  <si>
    <t>ASOCIADO "B"</t>
  </si>
  <si>
    <t xml:space="preserve">TECNICO </t>
  </si>
  <si>
    <t>CHOFER A</t>
  </si>
  <si>
    <t>SECRETARIA "A"</t>
  </si>
  <si>
    <t>AUXILIAR ADMINISTRATIVO</t>
  </si>
  <si>
    <t>OFICIAL DE MANTENIMIENTO</t>
  </si>
  <si>
    <t>INTENDENTE</t>
  </si>
  <si>
    <t>JARDINERO</t>
  </si>
  <si>
    <t>MANDOS MEDIOS Y SUPERIORES</t>
  </si>
  <si>
    <t>BASE</t>
  </si>
  <si>
    <t>CONTRATO</t>
  </si>
  <si>
    <t>NA</t>
  </si>
  <si>
    <t>TABULADOR DE SUELDO MENSUAL
UNIVERSIDAD DE LA COSTA</t>
  </si>
  <si>
    <t>Área responsable de integrar la información: DEPARTAMENTO DE RECURSOS HUMANOS</t>
  </si>
  <si>
    <t>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</si>
</sst>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0" xfId="0" applyFont="1"/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9" xfId="0" applyFont="1" applyBorder="1" applyAlignment="1">
      <alignment horizontal="center" vertical="center" wrapText="1"/>
    </xf>
    <xf numFmtId="44" fontId="7" fillId="0" borderId="6" xfId="0" applyNumberFormat="1" applyFont="1" applyBorder="1"/>
    <xf numFmtId="14" fontId="3" fillId="0" borderId="0" xfId="0" applyNumberFormat="1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44" fontId="0" fillId="0" borderId="0" xfId="0" applyNumberFormat="1" applyFont="1" applyAlignment="1"/>
    <xf numFmtId="4" fontId="0" fillId="0" borderId="0" xfId="0" applyNumberFormat="1" applyFont="1" applyAlignment="1"/>
    <xf numFmtId="44" fontId="1" fillId="0" borderId="0" xfId="0" applyNumberFormat="1" applyFont="1" applyAlignment="1"/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44" fontId="4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0</xdr:row>
      <xdr:rowOff>161925</xdr:rowOff>
    </xdr:from>
    <xdr:ext cx="2505075" cy="5619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EDY\Downloads\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93"/>
  <sheetViews>
    <sheetView tabSelected="1" topLeftCell="A7" workbookViewId="0">
      <selection activeCell="E28" sqref="E28"/>
    </sheetView>
  </sheetViews>
  <sheetFormatPr baseColWidth="10" defaultColWidth="14.42578125" defaultRowHeight="15" customHeight="1" x14ac:dyDescent="0.25"/>
  <cols>
    <col min="1" max="1" width="25.42578125" customWidth="1"/>
    <col min="2" max="2" width="22.5703125" customWidth="1"/>
    <col min="3" max="3" width="8.28515625" customWidth="1"/>
    <col min="4" max="4" width="13.140625" customWidth="1"/>
    <col min="5" max="5" width="20.28515625" customWidth="1"/>
    <col min="6" max="6" width="19.28515625" customWidth="1"/>
    <col min="7" max="7" width="16.28515625" customWidth="1"/>
    <col min="8" max="8" width="19" customWidth="1"/>
    <col min="9" max="9" width="17.7109375" customWidth="1"/>
    <col min="10" max="10" width="16.7109375" customWidth="1"/>
    <col min="11" max="11" width="13.7109375" customWidth="1"/>
    <col min="12" max="12" width="13.7109375" style="15" customWidth="1"/>
    <col min="13" max="13" width="10.7109375" style="15" customWidth="1"/>
    <col min="14" max="14" width="10.7109375" style="16" customWidth="1"/>
    <col min="15" max="16" width="10.7109375" style="15" customWidth="1"/>
    <col min="17" max="17" width="17.5703125" customWidth="1"/>
    <col min="18" max="18" width="14.42578125" customWidth="1"/>
    <col min="19" max="19" width="14.85546875" customWidth="1"/>
    <col min="20" max="20" width="14.42578125" customWidth="1"/>
    <col min="21" max="30" width="10.7109375" customWidth="1"/>
  </cols>
  <sheetData>
    <row r="1" spans="1:15" ht="14.25" customHeight="1" x14ac:dyDescent="0.25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5" ht="30.75" customHeight="1" x14ac:dyDescent="0.25">
      <c r="A2" s="28" t="s">
        <v>29</v>
      </c>
      <c r="B2" s="26"/>
      <c r="C2" s="26"/>
      <c r="D2" s="26"/>
      <c r="E2" s="26"/>
      <c r="F2" s="26"/>
      <c r="G2" s="26"/>
      <c r="H2" s="26"/>
      <c r="I2" s="26"/>
      <c r="J2" s="26"/>
    </row>
    <row r="3" spans="1:15" ht="14.25" customHeight="1" x14ac:dyDescent="0.25">
      <c r="A3" s="27" t="s">
        <v>31</v>
      </c>
      <c r="B3" s="26"/>
      <c r="C3" s="26"/>
      <c r="D3" s="26"/>
      <c r="E3" s="26"/>
      <c r="F3" s="26"/>
      <c r="G3" s="26"/>
      <c r="H3" s="26"/>
      <c r="I3" s="26"/>
      <c r="J3" s="26"/>
    </row>
    <row r="4" spans="1:15" ht="14.25" customHeight="1" x14ac:dyDescent="0.25">
      <c r="A4" s="1"/>
      <c r="B4" s="1"/>
      <c r="C4" s="1"/>
      <c r="D4" s="1"/>
      <c r="E4" s="2"/>
    </row>
    <row r="5" spans="1:15" ht="14.25" customHeight="1" x14ac:dyDescent="0.25">
      <c r="A5" s="29" t="s">
        <v>1</v>
      </c>
      <c r="B5" s="29" t="s">
        <v>2</v>
      </c>
      <c r="C5" s="29" t="s">
        <v>3</v>
      </c>
      <c r="D5" s="23" t="s">
        <v>4</v>
      </c>
      <c r="E5" s="20" t="s">
        <v>5</v>
      </c>
      <c r="F5" s="21"/>
      <c r="G5" s="22"/>
      <c r="H5" s="20" t="s">
        <v>6</v>
      </c>
      <c r="I5" s="22"/>
      <c r="J5" s="23" t="s">
        <v>7</v>
      </c>
    </row>
    <row r="6" spans="1:15" ht="58.5" customHeight="1" x14ac:dyDescent="0.25">
      <c r="A6" s="24"/>
      <c r="B6" s="24"/>
      <c r="C6" s="24"/>
      <c r="D6" s="24"/>
      <c r="E6" s="3" t="s">
        <v>8</v>
      </c>
      <c r="F6" s="4" t="s">
        <v>9</v>
      </c>
      <c r="G6" s="4" t="s">
        <v>10</v>
      </c>
      <c r="H6" s="4" t="s">
        <v>11</v>
      </c>
      <c r="I6" s="4" t="s">
        <v>12</v>
      </c>
      <c r="J6" s="24"/>
    </row>
    <row r="7" spans="1:15" ht="25.5" customHeight="1" x14ac:dyDescent="0.25">
      <c r="A7" s="9" t="s">
        <v>14</v>
      </c>
      <c r="B7" s="12" t="s">
        <v>25</v>
      </c>
      <c r="C7" s="12" t="s">
        <v>28</v>
      </c>
      <c r="D7" s="12" t="s">
        <v>28</v>
      </c>
      <c r="E7" s="30">
        <v>51228.41</v>
      </c>
      <c r="F7" s="13">
        <v>402</v>
      </c>
      <c r="G7" s="13">
        <f>E7+F7</f>
        <v>51630.41</v>
      </c>
      <c r="H7" s="13">
        <v>10087.453</v>
      </c>
      <c r="I7" s="13">
        <v>1632.9735149999999</v>
      </c>
      <c r="J7" s="13">
        <f>G7-H7-I7</f>
        <v>39909.983485000004</v>
      </c>
      <c r="L7" s="18"/>
      <c r="M7" s="17"/>
      <c r="N7" s="17"/>
      <c r="O7" s="17"/>
    </row>
    <row r="8" spans="1:15" ht="27.75" customHeight="1" x14ac:dyDescent="0.25">
      <c r="A8" s="9" t="s">
        <v>15</v>
      </c>
      <c r="B8" s="12" t="s">
        <v>25</v>
      </c>
      <c r="C8" s="12" t="s">
        <v>28</v>
      </c>
      <c r="D8" s="12" t="s">
        <v>28</v>
      </c>
      <c r="E8" s="30">
        <v>25785.919999999998</v>
      </c>
      <c r="F8" s="13">
        <v>402</v>
      </c>
      <c r="G8" s="13">
        <f t="shared" ref="G8:G20" si="0">E8+F8</f>
        <v>26187.919999999998</v>
      </c>
      <c r="H8" s="13">
        <v>4489.9863439999999</v>
      </c>
      <c r="I8" s="13">
        <v>983.42693999999995</v>
      </c>
      <c r="J8" s="13">
        <f>G8-H8-I8</f>
        <v>20714.506715999996</v>
      </c>
      <c r="L8" s="18"/>
      <c r="M8" s="17"/>
      <c r="N8" s="17"/>
    </row>
    <row r="9" spans="1:15" ht="14.25" customHeight="1" x14ac:dyDescent="0.25">
      <c r="A9" s="9" t="s">
        <v>16</v>
      </c>
      <c r="B9" s="12" t="s">
        <v>26</v>
      </c>
      <c r="C9" s="12" t="s">
        <v>28</v>
      </c>
      <c r="D9" s="12" t="s">
        <v>28</v>
      </c>
      <c r="E9" s="30">
        <v>29909.22</v>
      </c>
      <c r="F9" s="13">
        <v>402</v>
      </c>
      <c r="G9" s="13">
        <f t="shared" si="0"/>
        <v>30311.22</v>
      </c>
      <c r="H9" s="13">
        <v>5236.2623999999996</v>
      </c>
      <c r="I9" s="13">
        <v>1026.8928479999997</v>
      </c>
      <c r="J9" s="13">
        <f t="shared" ref="J9:J20" si="1">G9-H9-I9</f>
        <v>24048.064752000002</v>
      </c>
      <c r="L9" s="18"/>
      <c r="M9" s="17"/>
      <c r="N9" s="17"/>
    </row>
    <row r="10" spans="1:15" ht="14.25" customHeight="1" x14ac:dyDescent="0.25">
      <c r="A10" s="9" t="s">
        <v>17</v>
      </c>
      <c r="B10" s="12" t="s">
        <v>26</v>
      </c>
      <c r="C10" s="12" t="s">
        <v>28</v>
      </c>
      <c r="D10" s="12" t="s">
        <v>28</v>
      </c>
      <c r="E10" s="30">
        <v>23995.57</v>
      </c>
      <c r="F10" s="13">
        <v>402</v>
      </c>
      <c r="G10" s="13">
        <f t="shared" si="0"/>
        <v>24397.57</v>
      </c>
      <c r="H10" s="13">
        <v>3541.4805920000008</v>
      </c>
      <c r="I10" s="13">
        <v>756.05187000000001</v>
      </c>
      <c r="J10" s="13">
        <f t="shared" si="1"/>
        <v>20100.037538</v>
      </c>
    </row>
    <row r="11" spans="1:15" ht="14.25" customHeight="1" x14ac:dyDescent="0.25">
      <c r="A11" s="10" t="s">
        <v>18</v>
      </c>
      <c r="B11" s="12" t="s">
        <v>26</v>
      </c>
      <c r="C11" s="12" t="s">
        <v>28</v>
      </c>
      <c r="D11" s="12" t="s">
        <v>28</v>
      </c>
      <c r="E11" s="30">
        <v>14181.28</v>
      </c>
      <c r="F11" s="13">
        <v>402</v>
      </c>
      <c r="G11" s="13">
        <f t="shared" si="0"/>
        <v>14583.28</v>
      </c>
      <c r="H11" s="13">
        <v>1657.084304</v>
      </c>
      <c r="I11" s="13">
        <v>529.14319599999999</v>
      </c>
      <c r="J11" s="13">
        <f t="shared" si="1"/>
        <v>12397.052500000002</v>
      </c>
    </row>
    <row r="12" spans="1:15" ht="14.25" customHeight="1" x14ac:dyDescent="0.25">
      <c r="A12" s="9" t="s">
        <v>19</v>
      </c>
      <c r="B12" s="12" t="s">
        <v>26</v>
      </c>
      <c r="C12" s="12" t="s">
        <v>28</v>
      </c>
      <c r="D12" s="12" t="s">
        <v>28</v>
      </c>
      <c r="E12" s="30">
        <v>10704.28</v>
      </c>
      <c r="F12" s="13">
        <v>402</v>
      </c>
      <c r="G12" s="13">
        <f t="shared" si="0"/>
        <v>11106.28</v>
      </c>
      <c r="H12" s="13">
        <v>890.29464000000007</v>
      </c>
      <c r="I12" s="13">
        <v>415.84392750000001</v>
      </c>
      <c r="J12" s="13">
        <f t="shared" si="1"/>
        <v>9800.1414325000005</v>
      </c>
    </row>
    <row r="13" spans="1:15" ht="14.25" customHeight="1" x14ac:dyDescent="0.25">
      <c r="A13" s="9" t="s">
        <v>20</v>
      </c>
      <c r="B13" s="12" t="s">
        <v>26</v>
      </c>
      <c r="C13" s="12" t="s">
        <v>28</v>
      </c>
      <c r="D13" s="12" t="s">
        <v>28</v>
      </c>
      <c r="E13" s="30">
        <v>10083.129999999999</v>
      </c>
      <c r="F13" s="13">
        <v>402</v>
      </c>
      <c r="G13" s="13">
        <f t="shared" si="0"/>
        <v>10485.129999999999</v>
      </c>
      <c r="H13" s="13">
        <v>921.81079999999986</v>
      </c>
      <c r="I13" s="13">
        <v>294.11657999999994</v>
      </c>
      <c r="J13" s="13">
        <f t="shared" si="1"/>
        <v>9269.20262</v>
      </c>
    </row>
    <row r="14" spans="1:15" ht="14.25" customHeight="1" x14ac:dyDescent="0.25">
      <c r="A14" s="9" t="s">
        <v>21</v>
      </c>
      <c r="B14" s="12" t="s">
        <v>26</v>
      </c>
      <c r="C14" s="12" t="s">
        <v>28</v>
      </c>
      <c r="D14" s="12" t="s">
        <v>28</v>
      </c>
      <c r="E14" s="30">
        <v>10083.129999999999</v>
      </c>
      <c r="F14" s="13">
        <v>402</v>
      </c>
      <c r="G14" s="13">
        <f t="shared" si="0"/>
        <v>10485.129999999999</v>
      </c>
      <c r="H14" s="13">
        <v>921.81079999999986</v>
      </c>
      <c r="I14" s="13">
        <v>294.11657999999994</v>
      </c>
      <c r="J14" s="13">
        <f t="shared" si="1"/>
        <v>9269.20262</v>
      </c>
    </row>
    <row r="15" spans="1:15" ht="14.25" customHeight="1" x14ac:dyDescent="0.25">
      <c r="A15" s="9" t="s">
        <v>22</v>
      </c>
      <c r="B15" s="12" t="s">
        <v>26</v>
      </c>
      <c r="C15" s="12" t="s">
        <v>28</v>
      </c>
      <c r="D15" s="12" t="s">
        <v>28</v>
      </c>
      <c r="E15" s="30">
        <v>9782.91</v>
      </c>
      <c r="F15" s="13">
        <v>402</v>
      </c>
      <c r="G15" s="13">
        <f t="shared" si="0"/>
        <v>10184.91</v>
      </c>
      <c r="H15" s="13">
        <v>873.11947199999986</v>
      </c>
      <c r="I15" s="13">
        <v>312.60829200000001</v>
      </c>
      <c r="J15" s="13">
        <f t="shared" si="1"/>
        <v>8999.1822359999987</v>
      </c>
    </row>
    <row r="16" spans="1:15" ht="14.25" customHeight="1" x14ac:dyDescent="0.25">
      <c r="A16" s="9" t="s">
        <v>23</v>
      </c>
      <c r="B16" s="12" t="s">
        <v>26</v>
      </c>
      <c r="C16" s="12" t="s">
        <v>28</v>
      </c>
      <c r="D16" s="12" t="s">
        <v>28</v>
      </c>
      <c r="E16" s="30">
        <v>8480.17</v>
      </c>
      <c r="F16" s="13">
        <v>402</v>
      </c>
      <c r="G16" s="13">
        <f t="shared" si="0"/>
        <v>8882.17</v>
      </c>
      <c r="H16" s="13">
        <v>717.27217599999994</v>
      </c>
      <c r="I16" s="13">
        <v>241.40792000000002</v>
      </c>
      <c r="J16" s="13">
        <f t="shared" si="1"/>
        <v>7923.489904</v>
      </c>
    </row>
    <row r="17" spans="1:30" ht="14.25" customHeight="1" x14ac:dyDescent="0.25">
      <c r="A17" s="9" t="s">
        <v>24</v>
      </c>
      <c r="B17" s="12" t="s">
        <v>26</v>
      </c>
      <c r="C17" s="12" t="s">
        <v>28</v>
      </c>
      <c r="D17" s="12" t="s">
        <v>28</v>
      </c>
      <c r="E17" s="30">
        <v>8480.17</v>
      </c>
      <c r="F17" s="13">
        <v>402</v>
      </c>
      <c r="G17" s="13">
        <f t="shared" si="0"/>
        <v>8882.17</v>
      </c>
      <c r="H17" s="13">
        <v>717.27217599999994</v>
      </c>
      <c r="I17" s="13">
        <v>241.40792000000002</v>
      </c>
      <c r="J17" s="13">
        <f t="shared" si="1"/>
        <v>7923.489904</v>
      </c>
    </row>
    <row r="18" spans="1:30" ht="14.25" customHeight="1" x14ac:dyDescent="0.25">
      <c r="A18" s="9" t="s">
        <v>16</v>
      </c>
      <c r="B18" s="12" t="s">
        <v>27</v>
      </c>
      <c r="C18" s="12" t="s">
        <v>28</v>
      </c>
      <c r="D18" s="12" t="s">
        <v>28</v>
      </c>
      <c r="E18" s="30">
        <v>29909.22</v>
      </c>
      <c r="F18" s="13">
        <v>402</v>
      </c>
      <c r="G18" s="13">
        <f t="shared" si="0"/>
        <v>30311.22</v>
      </c>
      <c r="H18" s="13">
        <v>5236.2623999999996</v>
      </c>
      <c r="I18" s="13">
        <v>1026.8928479999997</v>
      </c>
      <c r="J18" s="13">
        <f t="shared" si="1"/>
        <v>24048.064752000002</v>
      </c>
    </row>
    <row r="19" spans="1:30" ht="14.25" customHeight="1" x14ac:dyDescent="0.25">
      <c r="A19" s="9" t="s">
        <v>17</v>
      </c>
      <c r="B19" s="12" t="s">
        <v>27</v>
      </c>
      <c r="C19" s="12" t="s">
        <v>28</v>
      </c>
      <c r="D19" s="12" t="s">
        <v>28</v>
      </c>
      <c r="E19" s="30">
        <v>23995.57</v>
      </c>
      <c r="F19" s="13">
        <v>402</v>
      </c>
      <c r="G19" s="13">
        <f t="shared" si="0"/>
        <v>24397.57</v>
      </c>
      <c r="H19" s="13">
        <v>3541.4805920000008</v>
      </c>
      <c r="I19" s="13">
        <v>756.05187000000001</v>
      </c>
      <c r="J19" s="13">
        <f t="shared" si="1"/>
        <v>20100.037538</v>
      </c>
    </row>
    <row r="20" spans="1:30" ht="14.25" customHeight="1" x14ac:dyDescent="0.25">
      <c r="A20" s="11" t="s">
        <v>18</v>
      </c>
      <c r="B20" s="12" t="s">
        <v>27</v>
      </c>
      <c r="C20" s="12" t="s">
        <v>28</v>
      </c>
      <c r="D20" s="12" t="s">
        <v>28</v>
      </c>
      <c r="E20" s="30">
        <v>14181.28</v>
      </c>
      <c r="F20" s="13">
        <v>402</v>
      </c>
      <c r="G20" s="13">
        <f t="shared" si="0"/>
        <v>14583.28</v>
      </c>
      <c r="H20" s="13">
        <v>1383.6052429473691</v>
      </c>
      <c r="I20" s="13">
        <v>529.14319599999999</v>
      </c>
      <c r="J20" s="13">
        <f t="shared" si="1"/>
        <v>12670.53156105263</v>
      </c>
    </row>
    <row r="21" spans="1:30" ht="14.25" customHeight="1" x14ac:dyDescent="0.25"/>
    <row r="22" spans="1:30" ht="31.5" customHeight="1" x14ac:dyDescent="0.25">
      <c r="A22" s="25" t="s">
        <v>30</v>
      </c>
      <c r="B22" s="26"/>
      <c r="C22" s="26"/>
      <c r="D22" s="26"/>
      <c r="E22" s="26"/>
      <c r="F22" s="26"/>
      <c r="G22" s="26"/>
      <c r="H22" s="26"/>
      <c r="I22" s="26"/>
      <c r="J22" s="26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ht="14.25" customHeight="1" x14ac:dyDescent="0.25">
      <c r="A23" s="6" t="s">
        <v>13</v>
      </c>
      <c r="B23" s="14">
        <v>45747</v>
      </c>
      <c r="C23" s="7"/>
      <c r="D23" s="7"/>
      <c r="E23" s="7"/>
      <c r="F23" s="7"/>
      <c r="G23" s="7"/>
      <c r="H23" s="7"/>
      <c r="I23" s="8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ht="14.25" customHeight="1" x14ac:dyDescent="0.25"/>
    <row r="25" spans="1:30" s="15" customFormat="1" ht="14.25" customHeight="1" x14ac:dyDescent="0.25">
      <c r="N25" s="16"/>
      <c r="R25" s="17"/>
      <c r="S25" s="19"/>
    </row>
    <row r="26" spans="1:30" ht="14.25" customHeight="1" x14ac:dyDescent="0.25"/>
    <row r="27" spans="1:30" ht="14.25" customHeight="1" x14ac:dyDescent="0.25"/>
    <row r="28" spans="1:30" ht="14.25" customHeight="1" x14ac:dyDescent="0.25"/>
    <row r="29" spans="1:30" ht="14.25" customHeight="1" x14ac:dyDescent="0.25"/>
    <row r="30" spans="1:30" ht="14.25" customHeight="1" x14ac:dyDescent="0.25"/>
    <row r="31" spans="1:30" ht="14.25" customHeight="1" x14ac:dyDescent="0.25"/>
    <row r="32" spans="1:3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</sheetData>
  <mergeCells count="11">
    <mergeCell ref="E5:G5"/>
    <mergeCell ref="H5:I5"/>
    <mergeCell ref="J5:J6"/>
    <mergeCell ref="A22:J22"/>
    <mergeCell ref="A1:J1"/>
    <mergeCell ref="A2:J2"/>
    <mergeCell ref="A3:J3"/>
    <mergeCell ref="A5:A6"/>
    <mergeCell ref="B5:B6"/>
    <mergeCell ref="C5:C6"/>
    <mergeCell ref="D5:D6"/>
  </mergeCells>
  <pageMargins left="0.7" right="0.7" top="0.75" bottom="0.75" header="0" footer="0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DELL</cp:lastModifiedBy>
  <cp:lastPrinted>2024-07-13T14:38:33Z</cp:lastPrinted>
  <dcterms:created xsi:type="dcterms:W3CDTF">2020-02-25T00:01:45Z</dcterms:created>
  <dcterms:modified xsi:type="dcterms:W3CDTF">2025-04-09T17:48:57Z</dcterms:modified>
</cp:coreProperties>
</file>