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transparencia presupuestaria 2025\I trim\"/>
    </mc:Choice>
  </mc:AlternateContent>
  <xr:revisionPtr revIDLastSave="0" documentId="13_ncr:1_{3A59FA5A-C26C-4A0B-B808-657242343336}" xr6:coauthVersionLast="47" xr6:coauthVersionMax="47" xr10:uidLastSave="{00000000-0000-0000-0000-000000000000}"/>
  <bookViews>
    <workbookView xWindow="-120" yWindow="-120" windowWidth="38640" windowHeight="21120" xr2:uid="{00000000-000D-0000-FFFF-FFFF00000000}"/>
  </bookViews>
  <sheets>
    <sheet name="F_Tabulares_Dependencias" sheetId="3" r:id="rId1"/>
  </sheets>
  <externalReferences>
    <externalReference r:id="rId2"/>
  </externalReferences>
  <definedNames>
    <definedName name="_xlnm.Print_Area" localSheetId="0">F_Tabulares_Dependencias!$A$1:$J$47</definedName>
    <definedName name="Hidden_14">[1]Hidden_1!$A$1:$A$11</definedName>
    <definedName name="Hidden_212">[1]Hidden_2!$A$1:$A$2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9" i="3" l="1"/>
  <c r="I39" i="3"/>
  <c r="H39" i="3"/>
  <c r="G39" i="3"/>
  <c r="E39" i="3"/>
</calcChain>
</file>

<file path=xl/sharedStrings.xml><?xml version="1.0" encoding="utf-8"?>
<sst xmlns="http://schemas.openxmlformats.org/spreadsheetml/2006/main" count="117" uniqueCount="30">
  <si>
    <t>GOBIERNO DEL ESTADO DE OAXACA</t>
  </si>
  <si>
    <t>TABULADOR DE SUELDO MENSUAL
UNIVERSIDAD DEL MAR</t>
  </si>
  <si>
    <t xml:space="preserve">Plazas / Puesto </t>
  </si>
  <si>
    <t>Relación Laboral</t>
  </si>
  <si>
    <t>Nivel</t>
  </si>
  <si>
    <t>Número de plaza</t>
  </si>
  <si>
    <t>Percepciones</t>
  </si>
  <si>
    <t>Deducciones</t>
  </si>
  <si>
    <t>Total Anual
Neto</t>
  </si>
  <si>
    <t>Sueldo Base</t>
  </si>
  <si>
    <t>Remuneraciones o Compensaciones
Adicionales</t>
  </si>
  <si>
    <t>Sueldo Bruto</t>
  </si>
  <si>
    <t>Obligaciones Fiscales 
de Retención</t>
  </si>
  <si>
    <t>Seguridad Social de Retención</t>
  </si>
  <si>
    <t>RECTORA</t>
  </si>
  <si>
    <t>MANDOS MEDIOS Y SUPERIORES</t>
  </si>
  <si>
    <t>N/A</t>
  </si>
  <si>
    <t>VICE-RECTOR</t>
  </si>
  <si>
    <t>JEFE DE DEPARTAMENTO "B"</t>
  </si>
  <si>
    <t>JEFE DE DEPARTAMENTO "A"</t>
  </si>
  <si>
    <t>SECRETARIO PARTICULAR</t>
  </si>
  <si>
    <t>ABOGADO GENERAL</t>
  </si>
  <si>
    <t>AUDITOR INTERNO</t>
  </si>
  <si>
    <t>Área responsable de integrar la información: DEPARTAMENTO DE RECURSOS HUMANOS</t>
  </si>
  <si>
    <t>NOTAS:</t>
  </si>
  <si>
    <t>La Rectora sólo percibe el sueldo de la  UTM, por lo que debe subrayarse que aunque por razones formales, en el presupuesto de cada Universidad  figura el sueldo de la Rectora, en nueve de ellas la Rectora no cobra el salario.</t>
  </si>
  <si>
    <t>En la determinación, se considera el sueldo mensual promedio de 30 días.</t>
  </si>
  <si>
    <r>
      <t xml:space="preserve">Fecha de corte: </t>
    </r>
    <r>
      <rPr>
        <b/>
        <sz val="11"/>
        <color theme="1"/>
        <rFont val="Arial"/>
        <family val="2"/>
      </rPr>
      <t>31</t>
    </r>
    <r>
      <rPr>
        <b/>
        <i/>
        <sz val="11"/>
        <color theme="1"/>
        <rFont val="Arial"/>
        <family val="2"/>
      </rPr>
      <t xml:space="preserve"> de marzo de 2025.</t>
    </r>
  </si>
  <si>
    <t>Tabulador de Salarios vigente a partir del 01 de enero de 2025.</t>
  </si>
  <si>
    <t>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</si>
</sst>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0"/>
      <name val="Arial"/>
      <family val="2"/>
    </font>
    <font>
      <b/>
      <i/>
      <sz val="11"/>
      <color theme="1"/>
      <name val="Arial"/>
      <family val="2"/>
    </font>
    <font>
      <sz val="12"/>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39">
    <xf numFmtId="0" fontId="0" fillId="0" borderId="0" xfId="0"/>
    <xf numFmtId="0" fontId="2" fillId="0" borderId="0" xfId="0" applyFont="1"/>
    <xf numFmtId="0" fontId="4" fillId="0" borderId="0" xfId="0" applyFont="1"/>
    <xf numFmtId="0" fontId="4" fillId="0" borderId="0" xfId="0" applyFont="1" applyAlignment="1">
      <alignment horizontal="center"/>
    </xf>
    <xf numFmtId="0" fontId="5" fillId="0" borderId="0" xfId="0" applyFont="1" applyAlignment="1">
      <alignment horizontal="center" vertical="center"/>
    </xf>
    <xf numFmtId="0" fontId="4" fillId="0" borderId="1" xfId="0" applyFont="1" applyBorder="1"/>
    <xf numFmtId="0" fontId="4" fillId="0" borderId="1" xfId="0" applyFont="1" applyBorder="1" applyAlignment="1">
      <alignment horizontal="center"/>
    </xf>
    <xf numFmtId="3" fontId="7" fillId="0" borderId="2" xfId="0" applyNumberFormat="1" applyFont="1" applyFill="1" applyBorder="1" applyAlignment="1">
      <alignment horizontal="center" vertical="center" wrapText="1"/>
    </xf>
    <xf numFmtId="164" fontId="4" fillId="0" borderId="1" xfId="1" applyNumberFormat="1" applyFont="1" applyBorder="1" applyAlignment="1">
      <alignment horizontal="right" vertical="center"/>
    </xf>
    <xf numFmtId="0" fontId="0" fillId="0" borderId="0" xfId="0" applyFont="1"/>
    <xf numFmtId="43" fontId="4" fillId="0" borderId="1" xfId="1" applyFont="1" applyBorder="1" applyAlignment="1">
      <alignment horizontal="right" vertical="center"/>
    </xf>
    <xf numFmtId="43" fontId="4" fillId="0" borderId="1" xfId="1" applyFont="1" applyBorder="1"/>
    <xf numFmtId="43" fontId="1" fillId="0" borderId="0" xfId="0" applyNumberFormat="1" applyFont="1"/>
    <xf numFmtId="164" fontId="4" fillId="0" borderId="1" xfId="1" applyNumberFormat="1" applyFont="1" applyBorder="1"/>
    <xf numFmtId="1" fontId="4" fillId="0" borderId="4" xfId="0" applyNumberFormat="1" applyFont="1" applyFill="1" applyBorder="1" applyAlignment="1">
      <alignment horizontal="center"/>
    </xf>
    <xf numFmtId="0" fontId="4" fillId="0" borderId="0" xfId="0" applyFont="1" applyFill="1"/>
    <xf numFmtId="0" fontId="4" fillId="0" borderId="0" xfId="0" applyFont="1" applyFill="1" applyAlignment="1">
      <alignment horizontal="center"/>
    </xf>
    <xf numFmtId="43" fontId="8" fillId="0" borderId="0" xfId="0" applyNumberFormat="1" applyFont="1" applyFill="1"/>
    <xf numFmtId="43" fontId="0" fillId="0" borderId="0" xfId="0" applyNumberFormat="1"/>
    <xf numFmtId="0" fontId="7" fillId="0" borderId="0" xfId="0" applyFont="1" applyAlignment="1">
      <alignment vertical="center"/>
    </xf>
    <xf numFmtId="0" fontId="4" fillId="0" borderId="0" xfId="2" applyFont="1"/>
    <xf numFmtId="3" fontId="7" fillId="0" borderId="0" xfId="0" applyNumberFormat="1" applyFont="1" applyAlignment="1">
      <alignment vertical="center"/>
    </xf>
    <xf numFmtId="3" fontId="7" fillId="0" borderId="0" xfId="0" applyNumberFormat="1" applyFont="1" applyAlignment="1">
      <alignment horizontal="center" vertical="center"/>
    </xf>
    <xf numFmtId="164" fontId="7" fillId="0" borderId="0" xfId="0" applyNumberFormat="1" applyFont="1" applyAlignment="1">
      <alignment vertical="center"/>
    </xf>
    <xf numFmtId="0" fontId="0" fillId="0" borderId="0" xfId="0" applyAlignment="1">
      <alignment horizontal="center"/>
    </xf>
    <xf numFmtId="0" fontId="10" fillId="0" borderId="3" xfId="0" applyFont="1" applyFill="1" applyBorder="1" applyAlignment="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4" fontId="4" fillId="0" borderId="0" xfId="1" applyNumberFormat="1" applyFont="1" applyFill="1" applyBorder="1" applyAlignment="1">
      <alignment horizontal="right" vertical="center"/>
    </xf>
    <xf numFmtId="0" fontId="0" fillId="0" borderId="0" xfId="0" applyFont="1" applyFill="1" applyBorder="1"/>
    <xf numFmtId="43" fontId="4" fillId="0" borderId="0" xfId="1" applyFont="1" applyFill="1" applyBorder="1" applyAlignment="1">
      <alignment horizontal="right" vertical="center"/>
    </xf>
    <xf numFmtId="1" fontId="4" fillId="0" borderId="3"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0" fontId="4" fillId="0" borderId="0" xfId="2" applyFont="1" applyFill="1" applyAlignment="1">
      <alignment horizontal="justify" vertical="justify" wrapText="1"/>
    </xf>
    <xf numFmtId="0" fontId="3" fillId="0" borderId="0" xfId="0" applyFont="1" applyAlignment="1">
      <alignment horizontal="center"/>
    </xf>
    <xf numFmtId="0" fontId="3" fillId="0" borderId="0" xfId="0" applyFont="1" applyAlignment="1">
      <alignment horizont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3">
    <cellStyle name="Millares"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xdr:col>
      <xdr:colOff>1177822</xdr:colOff>
      <xdr:row>3</xdr:row>
      <xdr:rowOff>2560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66675"/>
          <a:ext cx="3092347" cy="716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view="pageBreakPreview" zoomScaleNormal="100" zoomScaleSheetLayoutView="100" workbookViewId="0">
      <pane ySplit="6" topLeftCell="A7" activePane="bottomLeft" state="frozen"/>
      <selection activeCell="B1" sqref="B1"/>
      <selection pane="bottomLeft" activeCell="B16" sqref="B16"/>
    </sheetView>
  </sheetViews>
  <sheetFormatPr baseColWidth="10" defaultRowHeight="15" x14ac:dyDescent="0.25"/>
  <cols>
    <col min="1" max="1" width="31.140625" customWidth="1"/>
    <col min="2" max="2" width="35.7109375" customWidth="1"/>
    <col min="3" max="3" width="10" style="24" customWidth="1"/>
    <col min="4" max="4" width="13.140625" customWidth="1"/>
    <col min="5" max="5" width="15.85546875" customWidth="1"/>
    <col min="6" max="6" width="24.42578125" customWidth="1"/>
    <col min="7" max="7" width="16.28515625" customWidth="1"/>
    <col min="8" max="9" width="20.7109375" customWidth="1"/>
    <col min="10" max="10" width="25.42578125" customWidth="1"/>
    <col min="13" max="13" width="11.85546875" bestFit="1" customWidth="1"/>
  </cols>
  <sheetData>
    <row r="1" spans="1:13" ht="15.75" x14ac:dyDescent="0.25">
      <c r="A1" s="35" t="s">
        <v>0</v>
      </c>
      <c r="B1" s="35"/>
      <c r="C1" s="35"/>
      <c r="D1" s="35"/>
      <c r="E1" s="35"/>
      <c r="F1" s="35"/>
      <c r="G1" s="35"/>
      <c r="H1" s="35"/>
      <c r="I1" s="35"/>
      <c r="J1" s="35"/>
    </row>
    <row r="2" spans="1:13" ht="30.75" customHeight="1" x14ac:dyDescent="0.25">
      <c r="A2" s="36" t="s">
        <v>1</v>
      </c>
      <c r="B2" s="35"/>
      <c r="C2" s="35"/>
      <c r="D2" s="35"/>
      <c r="E2" s="35"/>
      <c r="F2" s="35"/>
      <c r="G2" s="35"/>
      <c r="H2" s="35"/>
      <c r="I2" s="35"/>
      <c r="J2" s="35"/>
    </row>
    <row r="3" spans="1:13" ht="15.75" x14ac:dyDescent="0.25">
      <c r="A3" s="35" t="s">
        <v>29</v>
      </c>
      <c r="B3" s="35"/>
      <c r="C3" s="35"/>
      <c r="D3" s="35"/>
      <c r="E3" s="35"/>
      <c r="F3" s="35"/>
      <c r="G3" s="35"/>
      <c r="H3" s="35"/>
      <c r="I3" s="35"/>
      <c r="J3" s="35"/>
      <c r="K3" s="1"/>
    </row>
    <row r="4" spans="1:13" x14ac:dyDescent="0.25">
      <c r="A4" s="2"/>
      <c r="B4" s="2"/>
      <c r="C4" s="3"/>
      <c r="D4" s="2"/>
      <c r="E4" s="4"/>
    </row>
    <row r="5" spans="1:13" ht="22.5" customHeight="1" x14ac:dyDescent="0.25">
      <c r="A5" s="37" t="s">
        <v>2</v>
      </c>
      <c r="B5" s="37" t="s">
        <v>3</v>
      </c>
      <c r="C5" s="37" t="s">
        <v>4</v>
      </c>
      <c r="D5" s="38" t="s">
        <v>5</v>
      </c>
      <c r="E5" s="37" t="s">
        <v>6</v>
      </c>
      <c r="F5" s="37"/>
      <c r="G5" s="37"/>
      <c r="H5" s="37" t="s">
        <v>7</v>
      </c>
      <c r="I5" s="37"/>
      <c r="J5" s="38" t="s">
        <v>8</v>
      </c>
    </row>
    <row r="6" spans="1:13" ht="51.75" customHeight="1" thickBot="1" x14ac:dyDescent="0.3">
      <c r="A6" s="37"/>
      <c r="B6" s="37"/>
      <c r="C6" s="37"/>
      <c r="D6" s="38"/>
      <c r="E6" s="26" t="s">
        <v>9</v>
      </c>
      <c r="F6" s="27" t="s">
        <v>10</v>
      </c>
      <c r="G6" s="27" t="s">
        <v>11</v>
      </c>
      <c r="H6" s="27" t="s">
        <v>12</v>
      </c>
      <c r="I6" s="27" t="s">
        <v>13</v>
      </c>
      <c r="J6" s="37"/>
    </row>
    <row r="7" spans="1:13" s="9" customFormat="1" ht="15" customHeight="1" x14ac:dyDescent="0.25">
      <c r="A7" s="5" t="s">
        <v>14</v>
      </c>
      <c r="B7" s="5" t="s">
        <v>15</v>
      </c>
      <c r="C7" s="6" t="s">
        <v>16</v>
      </c>
      <c r="D7" s="7">
        <v>1</v>
      </c>
      <c r="E7" s="8">
        <v>0</v>
      </c>
      <c r="F7" s="8">
        <v>0</v>
      </c>
      <c r="G7" s="8">
        <v>0</v>
      </c>
      <c r="H7" s="8">
        <v>0</v>
      </c>
      <c r="I7" s="8">
        <v>0</v>
      </c>
      <c r="J7" s="8">
        <v>0</v>
      </c>
      <c r="L7" s="28"/>
      <c r="M7" s="29"/>
    </row>
    <row r="8" spans="1:13" ht="15" customHeight="1" x14ac:dyDescent="0.25">
      <c r="A8" s="5" t="s">
        <v>17</v>
      </c>
      <c r="B8" s="5" t="s">
        <v>15</v>
      </c>
      <c r="C8" s="6" t="s">
        <v>16</v>
      </c>
      <c r="D8" s="31">
        <v>3</v>
      </c>
      <c r="E8" s="10">
        <v>50388.6</v>
      </c>
      <c r="F8" s="11">
        <v>11655.4372038</v>
      </c>
      <c r="G8" s="11">
        <v>62044.037203799999</v>
      </c>
      <c r="H8" s="11">
        <v>11699.888199999999</v>
      </c>
      <c r="I8" s="11">
        <v>1717.6998799999997</v>
      </c>
      <c r="J8" s="8">
        <v>57443.004000000001</v>
      </c>
      <c r="L8" s="30"/>
      <c r="M8" s="29"/>
    </row>
    <row r="9" spans="1:13" ht="15" customHeight="1" x14ac:dyDescent="0.25">
      <c r="A9" s="5" t="s">
        <v>17</v>
      </c>
      <c r="B9" s="5" t="s">
        <v>15</v>
      </c>
      <c r="C9" s="6" t="s">
        <v>16</v>
      </c>
      <c r="D9" s="31"/>
      <c r="E9" s="10">
        <v>50388.6</v>
      </c>
      <c r="F9" s="11">
        <v>10647.665203799999</v>
      </c>
      <c r="G9" s="11">
        <v>61036.265203799994</v>
      </c>
      <c r="H9" s="11">
        <v>11397.556599999998</v>
      </c>
      <c r="I9" s="11">
        <v>1687.3809399999998</v>
      </c>
      <c r="J9" s="8">
        <v>56435.231999999996</v>
      </c>
      <c r="L9" s="30"/>
      <c r="M9" s="29"/>
    </row>
    <row r="10" spans="1:13" ht="15" customHeight="1" x14ac:dyDescent="0.25">
      <c r="A10" s="5" t="s">
        <v>17</v>
      </c>
      <c r="B10" s="5" t="s">
        <v>15</v>
      </c>
      <c r="C10" s="6" t="s">
        <v>16</v>
      </c>
      <c r="D10" s="32"/>
      <c r="E10" s="10">
        <v>50388.6</v>
      </c>
      <c r="F10" s="11">
        <v>5608.8052037999996</v>
      </c>
      <c r="G10" s="11">
        <v>55997.405203799994</v>
      </c>
      <c r="H10" s="11">
        <v>9885.8985999999968</v>
      </c>
      <c r="I10" s="11">
        <v>1544.6945000000001</v>
      </c>
      <c r="J10" s="8">
        <v>51396.371999999996</v>
      </c>
      <c r="L10" s="30"/>
      <c r="M10" s="29"/>
    </row>
    <row r="11" spans="1:13" ht="15" customHeight="1" x14ac:dyDescent="0.25">
      <c r="A11" s="5" t="s">
        <v>18</v>
      </c>
      <c r="B11" s="5" t="s">
        <v>15</v>
      </c>
      <c r="C11" s="6" t="s">
        <v>16</v>
      </c>
      <c r="D11" s="33">
        <v>14</v>
      </c>
      <c r="E11" s="10">
        <v>25363.200000000001</v>
      </c>
      <c r="F11" s="11">
        <v>6573.7035456000003</v>
      </c>
      <c r="G11" s="11">
        <v>31936.903545600002</v>
      </c>
      <c r="H11" s="11">
        <v>4616.3952512000005</v>
      </c>
      <c r="I11" s="11">
        <v>859.30313999999998</v>
      </c>
      <c r="J11" s="8">
        <v>29421.312000000002</v>
      </c>
      <c r="L11" s="30"/>
      <c r="M11" s="29"/>
    </row>
    <row r="12" spans="1:13" ht="15" customHeight="1" x14ac:dyDescent="0.25">
      <c r="A12" s="5" t="s">
        <v>18</v>
      </c>
      <c r="B12" s="5" t="s">
        <v>15</v>
      </c>
      <c r="C12" s="6" t="s">
        <v>16</v>
      </c>
      <c r="D12" s="31"/>
      <c r="E12" s="10">
        <v>25363.200000000001</v>
      </c>
      <c r="F12" s="11">
        <v>6066.4395456000002</v>
      </c>
      <c r="G12" s="11">
        <v>31429.639545600003</v>
      </c>
      <c r="H12" s="11">
        <v>4508.0436608000009</v>
      </c>
      <c r="I12" s="11">
        <v>844.10987999999986</v>
      </c>
      <c r="J12" s="8">
        <v>28914.048000000003</v>
      </c>
      <c r="L12" s="30"/>
      <c r="M12" s="29"/>
    </row>
    <row r="13" spans="1:13" ht="15" customHeight="1" x14ac:dyDescent="0.25">
      <c r="A13" s="5" t="s">
        <v>18</v>
      </c>
      <c r="B13" s="5" t="s">
        <v>15</v>
      </c>
      <c r="C13" s="6" t="s">
        <v>16</v>
      </c>
      <c r="D13" s="31"/>
      <c r="E13" s="10">
        <v>25363.200000000001</v>
      </c>
      <c r="F13" s="11">
        <v>6066.4395456000002</v>
      </c>
      <c r="G13" s="11">
        <v>31429.639545600003</v>
      </c>
      <c r="H13" s="11">
        <v>4508.0436608000009</v>
      </c>
      <c r="I13" s="11">
        <v>844.10987999999986</v>
      </c>
      <c r="J13" s="8">
        <v>28914.048000000003</v>
      </c>
      <c r="L13" s="30"/>
      <c r="M13" s="29"/>
    </row>
    <row r="14" spans="1:13" ht="15" customHeight="1" x14ac:dyDescent="0.25">
      <c r="A14" s="5" t="s">
        <v>18</v>
      </c>
      <c r="B14" s="5" t="s">
        <v>15</v>
      </c>
      <c r="C14" s="6" t="s">
        <v>16</v>
      </c>
      <c r="D14" s="31"/>
      <c r="E14" s="10">
        <v>25363.200000000001</v>
      </c>
      <c r="F14" s="11">
        <v>5559.1755456000001</v>
      </c>
      <c r="G14" s="11">
        <v>30922.3755456</v>
      </c>
      <c r="H14" s="11">
        <v>4399.6920704000004</v>
      </c>
      <c r="I14" s="11">
        <v>828.84924000000001</v>
      </c>
      <c r="J14" s="8">
        <v>28406.784</v>
      </c>
      <c r="L14" s="30"/>
      <c r="M14" s="29"/>
    </row>
    <row r="15" spans="1:13" ht="15" customHeight="1" x14ac:dyDescent="0.25">
      <c r="A15" s="5" t="s">
        <v>18</v>
      </c>
      <c r="B15" s="5" t="s">
        <v>15</v>
      </c>
      <c r="C15" s="6" t="s">
        <v>16</v>
      </c>
      <c r="D15" s="31"/>
      <c r="E15" s="10">
        <v>25363.200000000001</v>
      </c>
      <c r="F15" s="11">
        <v>6066.4395456000002</v>
      </c>
      <c r="G15" s="11">
        <v>31429.639545600003</v>
      </c>
      <c r="H15" s="11">
        <v>4508.0436608000009</v>
      </c>
      <c r="I15" s="11">
        <v>843.11449999999991</v>
      </c>
      <c r="J15" s="8">
        <v>28914.048000000003</v>
      </c>
      <c r="L15" s="30"/>
      <c r="M15" s="29"/>
    </row>
    <row r="16" spans="1:13" ht="15" customHeight="1" x14ac:dyDescent="0.25">
      <c r="A16" s="5" t="s">
        <v>18</v>
      </c>
      <c r="B16" s="5" t="s">
        <v>15</v>
      </c>
      <c r="C16" s="6" t="s">
        <v>16</v>
      </c>
      <c r="D16" s="31"/>
      <c r="E16" s="10">
        <v>25363.200000000001</v>
      </c>
      <c r="F16" s="11">
        <v>5559.1755456000001</v>
      </c>
      <c r="G16" s="11">
        <v>30922.3755456</v>
      </c>
      <c r="H16" s="11">
        <v>4399.6920704000004</v>
      </c>
      <c r="I16" s="11">
        <v>828.84924000000001</v>
      </c>
      <c r="J16" s="8">
        <v>28406.784</v>
      </c>
      <c r="L16" s="30"/>
      <c r="M16" s="29"/>
    </row>
    <row r="17" spans="1:13" ht="15" customHeight="1" x14ac:dyDescent="0.25">
      <c r="A17" s="5" t="s">
        <v>18</v>
      </c>
      <c r="B17" s="5" t="s">
        <v>15</v>
      </c>
      <c r="C17" s="6" t="s">
        <v>16</v>
      </c>
      <c r="D17" s="31"/>
      <c r="E17" s="10">
        <v>25363.200000000001</v>
      </c>
      <c r="F17" s="11">
        <v>5559.1755456000001</v>
      </c>
      <c r="G17" s="11">
        <v>30922.3755456</v>
      </c>
      <c r="H17" s="12">
        <v>4399.6920704000004</v>
      </c>
      <c r="I17" s="11">
        <v>828.34303999999997</v>
      </c>
      <c r="J17" s="8">
        <v>28406.784</v>
      </c>
      <c r="L17" s="30"/>
      <c r="M17" s="29"/>
    </row>
    <row r="18" spans="1:13" ht="15" customHeight="1" x14ac:dyDescent="0.25">
      <c r="A18" s="5" t="s">
        <v>18</v>
      </c>
      <c r="B18" s="5" t="s">
        <v>15</v>
      </c>
      <c r="C18" s="6" t="s">
        <v>16</v>
      </c>
      <c r="D18" s="31"/>
      <c r="E18" s="10">
        <v>25363.200000000001</v>
      </c>
      <c r="F18" s="11">
        <v>5051.9115456</v>
      </c>
      <c r="G18" s="11">
        <v>30415.111545600001</v>
      </c>
      <c r="H18" s="11">
        <v>4291.3404800000008</v>
      </c>
      <c r="I18" s="11">
        <v>814.08623999999998</v>
      </c>
      <c r="J18" s="8">
        <v>27899.52</v>
      </c>
      <c r="L18" s="30"/>
      <c r="M18" s="29"/>
    </row>
    <row r="19" spans="1:13" ht="15" customHeight="1" x14ac:dyDescent="0.25">
      <c r="A19" s="5" t="s">
        <v>18</v>
      </c>
      <c r="B19" s="5" t="s">
        <v>15</v>
      </c>
      <c r="C19" s="6" t="s">
        <v>16</v>
      </c>
      <c r="D19" s="31"/>
      <c r="E19" s="10">
        <v>25363.200000000001</v>
      </c>
      <c r="F19" s="11">
        <v>5051.9115456</v>
      </c>
      <c r="G19" s="11">
        <v>30415.111545600001</v>
      </c>
      <c r="H19" s="11">
        <v>4291.3404800000008</v>
      </c>
      <c r="I19" s="11">
        <v>814.08623999999998</v>
      </c>
      <c r="J19" s="8">
        <v>27899.52</v>
      </c>
      <c r="L19" s="30"/>
      <c r="M19" s="29"/>
    </row>
    <row r="20" spans="1:13" ht="15" customHeight="1" x14ac:dyDescent="0.25">
      <c r="A20" s="5" t="s">
        <v>18</v>
      </c>
      <c r="B20" s="5" t="s">
        <v>15</v>
      </c>
      <c r="C20" s="6" t="s">
        <v>16</v>
      </c>
      <c r="D20" s="31"/>
      <c r="E20" s="10">
        <v>25363.200000000001</v>
      </c>
      <c r="F20" s="11">
        <v>5051.9115456</v>
      </c>
      <c r="G20" s="11">
        <v>30415.111545600001</v>
      </c>
      <c r="H20" s="11">
        <v>4291.3404800000008</v>
      </c>
      <c r="I20" s="11">
        <v>814.08623999999998</v>
      </c>
      <c r="J20" s="8">
        <v>27899.52</v>
      </c>
      <c r="L20" s="30"/>
      <c r="M20" s="29"/>
    </row>
    <row r="21" spans="1:13" ht="15" customHeight="1" x14ac:dyDescent="0.25">
      <c r="A21" s="5" t="s">
        <v>18</v>
      </c>
      <c r="B21" s="5" t="s">
        <v>15</v>
      </c>
      <c r="C21" s="6" t="s">
        <v>16</v>
      </c>
      <c r="D21" s="31"/>
      <c r="E21" s="10">
        <v>25363.200000000001</v>
      </c>
      <c r="F21" s="11">
        <v>4544.6475456000007</v>
      </c>
      <c r="G21" s="11">
        <v>29907.847545600001</v>
      </c>
      <c r="H21" s="11">
        <v>4182.9888896000002</v>
      </c>
      <c r="I21" s="11">
        <v>799.82087999999999</v>
      </c>
      <c r="J21" s="8">
        <v>27392.256000000001</v>
      </c>
      <c r="L21" s="30"/>
      <c r="M21" s="29"/>
    </row>
    <row r="22" spans="1:13" ht="15" customHeight="1" x14ac:dyDescent="0.25">
      <c r="A22" s="5" t="s">
        <v>18</v>
      </c>
      <c r="B22" s="5" t="s">
        <v>15</v>
      </c>
      <c r="C22" s="6" t="s">
        <v>16</v>
      </c>
      <c r="D22" s="31"/>
      <c r="E22" s="10">
        <v>25363.200000000001</v>
      </c>
      <c r="F22" s="11">
        <v>4544.6475456000007</v>
      </c>
      <c r="G22" s="11">
        <v>29907.847545600001</v>
      </c>
      <c r="H22" s="11">
        <v>4182.9888896000002</v>
      </c>
      <c r="I22" s="11">
        <v>799.82087999999999</v>
      </c>
      <c r="J22" s="8">
        <v>27392.256000000001</v>
      </c>
      <c r="L22" s="30"/>
      <c r="M22" s="29"/>
    </row>
    <row r="23" spans="1:13" ht="15" customHeight="1" x14ac:dyDescent="0.25">
      <c r="A23" s="5" t="s">
        <v>18</v>
      </c>
      <c r="B23" s="5" t="s">
        <v>15</v>
      </c>
      <c r="C23" s="6" t="s">
        <v>16</v>
      </c>
      <c r="D23" s="31"/>
      <c r="E23" s="8">
        <v>25363.200000000001</v>
      </c>
      <c r="F23" s="13">
        <v>3022.8555456000004</v>
      </c>
      <c r="G23" s="13">
        <v>28386.0555456</v>
      </c>
      <c r="H23" s="13">
        <v>3857.9341184000004</v>
      </c>
      <c r="I23" s="13">
        <v>757.02519999999993</v>
      </c>
      <c r="J23" s="8">
        <v>25870.464</v>
      </c>
      <c r="L23" s="28"/>
      <c r="M23" s="29"/>
    </row>
    <row r="24" spans="1:13" ht="15" customHeight="1" x14ac:dyDescent="0.25">
      <c r="A24" s="5" t="s">
        <v>18</v>
      </c>
      <c r="B24" s="5" t="s">
        <v>15</v>
      </c>
      <c r="C24" s="6" t="s">
        <v>16</v>
      </c>
      <c r="D24" s="32"/>
      <c r="E24" s="8">
        <v>0</v>
      </c>
      <c r="F24" s="13">
        <v>0</v>
      </c>
      <c r="G24" s="13">
        <v>0</v>
      </c>
      <c r="H24" s="13">
        <v>0</v>
      </c>
      <c r="I24" s="13">
        <v>0</v>
      </c>
      <c r="J24" s="8">
        <v>0</v>
      </c>
      <c r="L24" s="28"/>
      <c r="M24" s="29"/>
    </row>
    <row r="25" spans="1:13" ht="15" customHeight="1" x14ac:dyDescent="0.25">
      <c r="A25" s="5" t="s">
        <v>19</v>
      </c>
      <c r="B25" s="5" t="s">
        <v>15</v>
      </c>
      <c r="C25" s="6" t="s">
        <v>16</v>
      </c>
      <c r="D25" s="33">
        <v>9</v>
      </c>
      <c r="E25" s="10">
        <v>22889.4</v>
      </c>
      <c r="F25" s="11">
        <v>5513.9583702000009</v>
      </c>
      <c r="G25" s="11">
        <v>28403.3583702</v>
      </c>
      <c r="H25" s="11">
        <v>3905.6634656000006</v>
      </c>
      <c r="I25" s="11">
        <v>780.73865999999998</v>
      </c>
      <c r="J25" s="8">
        <v>26093.916000000001</v>
      </c>
      <c r="L25" s="30"/>
      <c r="M25" s="29"/>
    </row>
    <row r="26" spans="1:13" ht="15" customHeight="1" x14ac:dyDescent="0.25">
      <c r="A26" s="5" t="s">
        <v>19</v>
      </c>
      <c r="B26" s="5" t="s">
        <v>15</v>
      </c>
      <c r="C26" s="6" t="s">
        <v>16</v>
      </c>
      <c r="D26" s="31"/>
      <c r="E26" s="10">
        <v>22889.4</v>
      </c>
      <c r="F26" s="11">
        <v>5056.1703702000004</v>
      </c>
      <c r="G26" s="11">
        <v>27945.570370199999</v>
      </c>
      <c r="H26" s="11">
        <v>3807.8799488000004</v>
      </c>
      <c r="I26" s="11">
        <v>743.98304000000007</v>
      </c>
      <c r="J26" s="8">
        <v>25636.128000000001</v>
      </c>
      <c r="L26" s="30"/>
      <c r="M26" s="29"/>
    </row>
    <row r="27" spans="1:13" ht="15" customHeight="1" x14ac:dyDescent="0.25">
      <c r="A27" s="5" t="s">
        <v>19</v>
      </c>
      <c r="B27" s="5" t="s">
        <v>15</v>
      </c>
      <c r="C27" s="6" t="s">
        <v>16</v>
      </c>
      <c r="D27" s="31"/>
      <c r="E27" s="10">
        <v>22889.4</v>
      </c>
      <c r="F27" s="11">
        <v>4140.5943702000004</v>
      </c>
      <c r="G27" s="11">
        <v>27029.994370200002</v>
      </c>
      <c r="H27" s="11">
        <v>3612.312915200001</v>
      </c>
      <c r="I27" s="11">
        <v>717.78077999999994</v>
      </c>
      <c r="J27" s="8">
        <v>24720.552000000003</v>
      </c>
      <c r="L27" s="30"/>
      <c r="M27" s="29"/>
    </row>
    <row r="28" spans="1:13" ht="15" customHeight="1" x14ac:dyDescent="0.25">
      <c r="A28" s="5" t="s">
        <v>19</v>
      </c>
      <c r="B28" s="5" t="s">
        <v>15</v>
      </c>
      <c r="C28" s="6" t="s">
        <v>16</v>
      </c>
      <c r="D28" s="31"/>
      <c r="E28" s="10">
        <v>22889.4</v>
      </c>
      <c r="F28" s="11">
        <v>3682.8063702000004</v>
      </c>
      <c r="G28" s="11">
        <v>26572.206370200001</v>
      </c>
      <c r="H28" s="11">
        <v>3514.5293984000009</v>
      </c>
      <c r="I28" s="11">
        <v>704.90751999999998</v>
      </c>
      <c r="J28" s="8">
        <v>24262.764000000003</v>
      </c>
      <c r="L28" s="30"/>
      <c r="M28" s="29"/>
    </row>
    <row r="29" spans="1:13" ht="15" customHeight="1" x14ac:dyDescent="0.25">
      <c r="A29" s="5" t="s">
        <v>19</v>
      </c>
      <c r="B29" s="5" t="s">
        <v>15</v>
      </c>
      <c r="C29" s="6" t="s">
        <v>16</v>
      </c>
      <c r="D29" s="31"/>
      <c r="E29" s="10">
        <v>22889.4</v>
      </c>
      <c r="F29" s="11">
        <v>2309.4423702000004</v>
      </c>
      <c r="G29" s="11">
        <v>25198.8423702</v>
      </c>
      <c r="H29" s="11">
        <v>3221.1788480000005</v>
      </c>
      <c r="I29" s="11">
        <v>666.28754000000004</v>
      </c>
      <c r="J29" s="8">
        <v>22889.4</v>
      </c>
      <c r="L29" s="30"/>
      <c r="M29" s="29"/>
    </row>
    <row r="30" spans="1:13" ht="15" customHeight="1" x14ac:dyDescent="0.25">
      <c r="A30" s="5" t="s">
        <v>19</v>
      </c>
      <c r="B30" s="5" t="s">
        <v>15</v>
      </c>
      <c r="C30" s="6" t="s">
        <v>16</v>
      </c>
      <c r="D30" s="31"/>
      <c r="E30" s="10">
        <v>22889.4</v>
      </c>
      <c r="F30" s="11">
        <v>2309.4423702000004</v>
      </c>
      <c r="G30" s="11">
        <v>25198.8423702</v>
      </c>
      <c r="H30" s="11">
        <v>3221.1788480000005</v>
      </c>
      <c r="I30" s="11">
        <v>666.28754000000004</v>
      </c>
      <c r="J30" s="8">
        <v>22889.4</v>
      </c>
      <c r="L30" s="30"/>
      <c r="M30" s="29"/>
    </row>
    <row r="31" spans="1:13" ht="15" customHeight="1" x14ac:dyDescent="0.25">
      <c r="A31" s="5" t="s">
        <v>19</v>
      </c>
      <c r="B31" s="5" t="s">
        <v>15</v>
      </c>
      <c r="C31" s="6" t="s">
        <v>16</v>
      </c>
      <c r="D31" s="31"/>
      <c r="E31" s="10">
        <v>22889.4</v>
      </c>
      <c r="F31" s="11">
        <v>2309.4423702000004</v>
      </c>
      <c r="G31" s="11">
        <v>25198.8423702</v>
      </c>
      <c r="H31" s="11">
        <v>3221.1788480000005</v>
      </c>
      <c r="I31" s="11">
        <v>689.27563999999984</v>
      </c>
      <c r="J31" s="8">
        <v>22889.4</v>
      </c>
      <c r="L31" s="30"/>
      <c r="M31" s="29"/>
    </row>
    <row r="32" spans="1:13" ht="15" customHeight="1" x14ac:dyDescent="0.25">
      <c r="A32" s="5" t="s">
        <v>19</v>
      </c>
      <c r="B32" s="5" t="s">
        <v>15</v>
      </c>
      <c r="C32" s="6" t="s">
        <v>16</v>
      </c>
      <c r="D32" s="31"/>
      <c r="E32" s="8">
        <v>22889.4</v>
      </c>
      <c r="F32" s="8">
        <v>2309.4423702000004</v>
      </c>
      <c r="G32" s="8">
        <v>25198.8423702</v>
      </c>
      <c r="H32" s="12">
        <v>3221.1788480000005</v>
      </c>
      <c r="I32" s="8">
        <v>666.28754000000004</v>
      </c>
      <c r="J32" s="8">
        <v>22889.4</v>
      </c>
      <c r="L32" s="28"/>
      <c r="M32" s="29"/>
    </row>
    <row r="33" spans="1:13" ht="15" customHeight="1" x14ac:dyDescent="0.25">
      <c r="A33" s="5" t="s">
        <v>19</v>
      </c>
      <c r="B33" s="5" t="s">
        <v>15</v>
      </c>
      <c r="C33" s="6" t="s">
        <v>16</v>
      </c>
      <c r="D33" s="32"/>
      <c r="E33" s="8">
        <v>22889.4</v>
      </c>
      <c r="F33" s="8">
        <v>2309.4423702000004</v>
      </c>
      <c r="G33" s="8">
        <v>25198.8423702</v>
      </c>
      <c r="H33" s="8">
        <v>3221.1788480000005</v>
      </c>
      <c r="I33" s="8">
        <v>666.28754000000004</v>
      </c>
      <c r="J33" s="8">
        <v>22889.4</v>
      </c>
      <c r="L33" s="28"/>
      <c r="M33" s="29"/>
    </row>
    <row r="34" spans="1:13" ht="15" customHeight="1" x14ac:dyDescent="0.25">
      <c r="A34" s="5" t="s">
        <v>20</v>
      </c>
      <c r="B34" s="5" t="s">
        <v>15</v>
      </c>
      <c r="C34" s="6" t="s">
        <v>16</v>
      </c>
      <c r="D34" s="33">
        <v>3</v>
      </c>
      <c r="E34" s="8">
        <v>25363.200000000001</v>
      </c>
      <c r="F34" s="8">
        <v>4544.6475456000007</v>
      </c>
      <c r="G34" s="8">
        <v>29907.847545600001</v>
      </c>
      <c r="H34" s="8">
        <v>4182.9888896000002</v>
      </c>
      <c r="I34" s="8">
        <v>799.82087999999999</v>
      </c>
      <c r="J34" s="8">
        <v>27392.256000000001</v>
      </c>
      <c r="L34" s="28"/>
      <c r="M34" s="29"/>
    </row>
    <row r="35" spans="1:13" ht="15" customHeight="1" x14ac:dyDescent="0.25">
      <c r="A35" s="5" t="s">
        <v>20</v>
      </c>
      <c r="B35" s="5" t="s">
        <v>15</v>
      </c>
      <c r="C35" s="6" t="s">
        <v>16</v>
      </c>
      <c r="D35" s="31"/>
      <c r="E35" s="10">
        <v>25363.200000000001</v>
      </c>
      <c r="F35" s="11">
        <v>2515.5915456000002</v>
      </c>
      <c r="G35" s="11">
        <v>27878.791545600001</v>
      </c>
      <c r="H35" s="11">
        <v>3749.5825280000008</v>
      </c>
      <c r="I35" s="11">
        <v>742.75983999999994</v>
      </c>
      <c r="J35" s="8">
        <v>25363.200000000001</v>
      </c>
      <c r="L35" s="30"/>
      <c r="M35" s="29"/>
    </row>
    <row r="36" spans="1:13" ht="15" customHeight="1" x14ac:dyDescent="0.25">
      <c r="A36" s="5" t="s">
        <v>20</v>
      </c>
      <c r="B36" s="5" t="s">
        <v>15</v>
      </c>
      <c r="C36" s="6" t="s">
        <v>16</v>
      </c>
      <c r="D36" s="32"/>
      <c r="E36" s="8">
        <v>25363.200000000001</v>
      </c>
      <c r="F36" s="13">
        <v>2113.5915456000002</v>
      </c>
      <c r="G36" s="13">
        <v>27476.791545600001</v>
      </c>
      <c r="H36" s="13">
        <v>3749.5825280000008</v>
      </c>
      <c r="I36" s="13">
        <v>0</v>
      </c>
      <c r="J36" s="8">
        <v>25363.200000000001</v>
      </c>
      <c r="L36" s="28"/>
      <c r="M36" s="29"/>
    </row>
    <row r="37" spans="1:13" x14ac:dyDescent="0.25">
      <c r="A37" s="5" t="s">
        <v>21</v>
      </c>
      <c r="B37" s="5" t="s">
        <v>15</v>
      </c>
      <c r="C37" s="6" t="s">
        <v>16</v>
      </c>
      <c r="D37" s="14">
        <v>1</v>
      </c>
      <c r="E37" s="8">
        <v>32977.800000000003</v>
      </c>
      <c r="F37" s="13">
        <v>3150.1390074000005</v>
      </c>
      <c r="G37" s="11">
        <v>36127.939007400004</v>
      </c>
      <c r="H37" s="11">
        <v>5413.6737600000015</v>
      </c>
      <c r="I37" s="13">
        <v>978.14961999999991</v>
      </c>
      <c r="J37" s="8">
        <v>32977.800000000003</v>
      </c>
      <c r="L37" s="28"/>
      <c r="M37" s="29"/>
    </row>
    <row r="38" spans="1:13" x14ac:dyDescent="0.25">
      <c r="A38" s="5" t="s">
        <v>22</v>
      </c>
      <c r="B38" s="5" t="s">
        <v>15</v>
      </c>
      <c r="C38" s="6" t="s">
        <v>16</v>
      </c>
      <c r="D38" s="14">
        <v>1</v>
      </c>
      <c r="E38" s="10">
        <v>25363.200000000001</v>
      </c>
      <c r="F38" s="11">
        <v>5051.9115456</v>
      </c>
      <c r="G38" s="11">
        <v>30415.111545600001</v>
      </c>
      <c r="H38" s="11">
        <v>4291.3404800000008</v>
      </c>
      <c r="I38" s="11">
        <v>814.08623999999998</v>
      </c>
      <c r="J38" s="8">
        <v>27899.52</v>
      </c>
      <c r="L38" s="30"/>
      <c r="M38" s="29"/>
    </row>
    <row r="39" spans="1:13" x14ac:dyDescent="0.25">
      <c r="A39" s="15"/>
      <c r="B39" s="15"/>
      <c r="C39" s="16"/>
      <c r="D39" s="15"/>
      <c r="E39" s="17">
        <f t="shared" ref="E39:J39" si="0">SUM(E7:E38)</f>
        <v>821322.60000000021</v>
      </c>
      <c r="F39" s="17">
        <v>121537.54395347196</v>
      </c>
      <c r="G39" s="17">
        <f t="shared" si="0"/>
        <v>965269.56422579999</v>
      </c>
      <c r="H39" s="17">
        <f t="shared" si="0"/>
        <v>141754.32733600002</v>
      </c>
      <c r="I39" s="17">
        <f t="shared" si="0"/>
        <v>25262.032300000003</v>
      </c>
      <c r="J39" s="17">
        <f t="shared" si="0"/>
        <v>885168.28800000018</v>
      </c>
      <c r="M39" s="18"/>
    </row>
    <row r="40" spans="1:13" s="19" customFormat="1" ht="31.5" customHeight="1" x14ac:dyDescent="0.25">
      <c r="A40" s="34" t="s">
        <v>23</v>
      </c>
      <c r="B40" s="34"/>
      <c r="C40" s="34"/>
      <c r="D40" s="34"/>
      <c r="E40" s="34"/>
      <c r="F40" s="34"/>
      <c r="G40" s="34"/>
      <c r="H40" s="34"/>
      <c r="I40" s="34"/>
      <c r="J40" s="34"/>
    </row>
    <row r="41" spans="1:13" s="19" customFormat="1" x14ac:dyDescent="0.25">
      <c r="A41" s="20" t="s">
        <v>27</v>
      </c>
      <c r="B41" s="21"/>
      <c r="C41" s="22"/>
      <c r="D41" s="21"/>
      <c r="E41" s="23"/>
      <c r="F41" s="23"/>
      <c r="G41" s="23"/>
      <c r="H41" s="23"/>
      <c r="I41" s="23"/>
      <c r="J41" s="23"/>
    </row>
    <row r="44" spans="1:13" x14ac:dyDescent="0.25">
      <c r="A44" t="s">
        <v>24</v>
      </c>
    </row>
    <row r="45" spans="1:13" ht="15.75" x14ac:dyDescent="0.25">
      <c r="A45" s="25" t="s">
        <v>25</v>
      </c>
    </row>
    <row r="46" spans="1:13" ht="15.75" x14ac:dyDescent="0.25">
      <c r="A46" s="25" t="s">
        <v>26</v>
      </c>
    </row>
    <row r="47" spans="1:13" ht="15.75" x14ac:dyDescent="0.25">
      <c r="A47" s="25" t="s">
        <v>28</v>
      </c>
    </row>
  </sheetData>
  <mergeCells count="15">
    <mergeCell ref="A1:J1"/>
    <mergeCell ref="A2:J2"/>
    <mergeCell ref="A3:J3"/>
    <mergeCell ref="A5:A6"/>
    <mergeCell ref="B5:B6"/>
    <mergeCell ref="C5:C6"/>
    <mergeCell ref="D5:D6"/>
    <mergeCell ref="E5:G5"/>
    <mergeCell ref="H5:I5"/>
    <mergeCell ref="J5:J6"/>
    <mergeCell ref="D8:D10"/>
    <mergeCell ref="D11:D24"/>
    <mergeCell ref="D25:D33"/>
    <mergeCell ref="D34:D36"/>
    <mergeCell ref="A40:J40"/>
  </mergeCells>
  <pageMargins left="0.39370078740157483" right="0.39370078740157483" top="0.55118110236220474" bottom="0.55118110236220474" header="0.31496062992125984" footer="0.31496062992125984"/>
  <pageSetup paperSize="11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F_Tabulares_Dependencias</vt:lpstr>
      <vt:lpstr>F_Tabulares_Dependencias!Área_de_impresión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Nomina</dc:creator>
  <cp:lastModifiedBy>José Luis Umar</cp:lastModifiedBy>
  <cp:lastPrinted>2025-04-12T03:23:00Z</cp:lastPrinted>
  <dcterms:created xsi:type="dcterms:W3CDTF">2024-07-16T15:37:23Z</dcterms:created>
  <dcterms:modified xsi:type="dcterms:W3CDTF">2025-04-12T03:23:17Z</dcterms:modified>
</cp:coreProperties>
</file>