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Public\Documents\RecursosHumanos\N A N C Y\ARCHIVOS DE TRABAJO 2025\TRANSPARENCIA\TABULADORES PARA VICE_RECTORIA\"/>
    </mc:Choice>
  </mc:AlternateContent>
  <bookViews>
    <workbookView xWindow="0" yWindow="0" windowWidth="28800" windowHeight="10635"/>
  </bookViews>
  <sheets>
    <sheet name="F_Tabulares_Dependencias" sheetId="4" r:id="rId1"/>
  </sheets>
  <externalReferences>
    <externalReference r:id="rId2"/>
  </externalReferences>
  <definedNames>
    <definedName name="Hidden_14">[1]Hidden_1!$A$1:$A$11</definedName>
    <definedName name="Hidden_212">[1]Hidden_2!$A$1:$A$2</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7" i="4" l="1"/>
  <c r="G8" i="4" l="1"/>
  <c r="J8" i="4" s="1"/>
  <c r="G9" i="4"/>
  <c r="J9" i="4" s="1"/>
  <c r="G10" i="4"/>
  <c r="J10" i="4" s="1"/>
  <c r="G11" i="4"/>
  <c r="J11" i="4" s="1"/>
  <c r="G12" i="4"/>
  <c r="J12" i="4" s="1"/>
  <c r="G13" i="4"/>
  <c r="J13" i="4" s="1"/>
  <c r="G14" i="4"/>
  <c r="J14" i="4" s="1"/>
  <c r="J7" i="4"/>
</calcChain>
</file>

<file path=xl/sharedStrings.xml><?xml version="1.0" encoding="utf-8"?>
<sst xmlns="http://schemas.openxmlformats.org/spreadsheetml/2006/main" count="42" uniqueCount="28">
  <si>
    <t>GOBIERNO DEL ESTADO DE OAXACA</t>
  </si>
  <si>
    <t>Nivel</t>
  </si>
  <si>
    <t>Percepciones</t>
  </si>
  <si>
    <t>Deducciones</t>
  </si>
  <si>
    <t>Total Anual
Neto</t>
  </si>
  <si>
    <t>Sueldo Base</t>
  </si>
  <si>
    <t>Remuneraciones o Compensaciones
Adicionales</t>
  </si>
  <si>
    <t>Sueldo Bruto</t>
  </si>
  <si>
    <t>Obligaciones Fiscales 
de Retención</t>
  </si>
  <si>
    <t>Seguridad Social de Retención</t>
  </si>
  <si>
    <t>Relación Laboral</t>
  </si>
  <si>
    <t xml:space="preserve">Plazas / Puesto </t>
  </si>
  <si>
    <t>Número de plaza</t>
  </si>
  <si>
    <t>Área responsable de integrar la información:  Departamento de Recursos Humanos</t>
  </si>
  <si>
    <r>
      <t>NOTA:</t>
    </r>
    <r>
      <rPr>
        <b/>
        <sz val="10"/>
        <color theme="1"/>
        <rFont val="Calibri"/>
        <family val="2"/>
        <scheme val="minor"/>
      </rPr>
      <t xml:space="preserve"> </t>
    </r>
    <r>
      <rPr>
        <sz val="10"/>
        <color theme="1"/>
        <rFont val="Calibri"/>
        <family val="2"/>
        <scheme val="minor"/>
      </rPr>
      <t>1 El Rector solo percibe el sueldo de la UTM, aunque por razones formales, en el tabulador de salarios de cada universidad figura el sueldo del Rector, en nueve de ellas el Rector no cobra el salario.</t>
    </r>
  </si>
  <si>
    <r>
      <t xml:space="preserve">Rector </t>
    </r>
    <r>
      <rPr>
        <vertAlign val="superscript"/>
        <sz val="11"/>
        <rFont val="Calibri"/>
        <family val="2"/>
        <scheme val="minor"/>
      </rPr>
      <t>1</t>
    </r>
  </si>
  <si>
    <t>MMySUP</t>
  </si>
  <si>
    <t>N/A</t>
  </si>
  <si>
    <t>Vicerrector</t>
  </si>
  <si>
    <t>Abogado General</t>
  </si>
  <si>
    <t>Auditor Interno</t>
  </si>
  <si>
    <t>Secretario Particular</t>
  </si>
  <si>
    <t>Jefe de departamento "C"</t>
  </si>
  <si>
    <t>Jefe de departamento "B"</t>
  </si>
  <si>
    <t>Jefe de departamento "A"</t>
  </si>
  <si>
    <t>TABULADOR DE SUELDO MENSUAL
(Universidad del Istmo)</t>
  </si>
  <si>
    <t>SEGUNDO TRIMESTRE 2025</t>
  </si>
  <si>
    <t>Fecha de corte: 30- Junio-2025</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</si>
</sst>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 #,##0.00_-;_-* &quot;-&quot;??_-;_-@_-"/>
  </numFmts>
  <fonts count="15" x14ac:knownFonts="1">
    <font>
      <sz val="11"/>
      <color theme="1"/>
      <name val="Calibri"/>
      <family val="2"/>
      <scheme val="minor"/>
    </font>
    <font>
      <sz val="11"/>
      <color theme="1"/>
      <name val="Arial"/>
      <family val="2"/>
    </font>
    <font>
      <b/>
      <sz val="11"/>
      <color theme="1"/>
      <name val="Arial"/>
      <family val="2"/>
    </font>
    <font>
      <b/>
      <sz val="12"/>
      <color theme="1"/>
      <name val="Arial"/>
      <family val="2"/>
    </font>
    <font>
      <sz val="11"/>
      <color theme="1"/>
      <name val="Calibri"/>
      <family val="2"/>
      <scheme val="minor"/>
    </font>
    <font>
      <sz val="11"/>
      <name val="Arial"/>
      <family val="2"/>
    </font>
    <font>
      <b/>
      <sz val="11"/>
      <name val="Arial"/>
      <family val="2"/>
    </font>
    <font>
      <b/>
      <sz val="11"/>
      <color theme="0"/>
      <name val="Arial"/>
      <family val="2"/>
    </font>
    <font>
      <sz val="11"/>
      <color rgb="FF000000"/>
      <name val="Arial"/>
      <family val="2"/>
    </font>
    <font>
      <b/>
      <sz val="11"/>
      <color theme="1"/>
      <name val="Calibri"/>
      <family val="2"/>
      <scheme val="minor"/>
    </font>
    <font>
      <b/>
      <sz val="10"/>
      <color theme="1"/>
      <name val="Calibri"/>
      <family val="2"/>
      <scheme val="minor"/>
    </font>
    <font>
      <sz val="10"/>
      <color theme="1"/>
      <name val="Calibri"/>
      <family val="2"/>
      <scheme val="minor"/>
    </font>
    <font>
      <sz val="11"/>
      <name val="Calibri"/>
      <family val="2"/>
      <scheme val="minor"/>
    </font>
    <font>
      <vertAlign val="superscript"/>
      <sz val="11"/>
      <name val="Calibri"/>
      <family val="2"/>
      <scheme val="minor"/>
    </font>
    <font>
      <sz val="10"/>
      <name val="Arial"/>
      <family val="2"/>
    </font>
  </fonts>
  <fills count="3">
    <fill>
      <patternFill patternType="none"/>
    </fill>
    <fill>
      <patternFill patternType="gray125"/>
    </fill>
    <fill>
      <patternFill patternType="solid">
        <fgColor theme="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4" fillId="0" borderId="0"/>
    <xf numFmtId="43" fontId="4" fillId="0" borderId="0" applyFont="0" applyFill="0" applyBorder="0" applyAlignment="0" applyProtection="0"/>
    <xf numFmtId="0" fontId="14" fillId="0" borderId="0"/>
  </cellStyleXfs>
  <cellXfs count="22">
    <xf numFmtId="0" fontId="0" fillId="0" borderId="0" xfId="0"/>
    <xf numFmtId="0" fontId="1" fillId="0" borderId="0" xfId="0" applyFont="1"/>
    <xf numFmtId="0" fontId="2" fillId="0" borderId="0" xfId="0" applyFont="1" applyAlignment="1">
      <alignment horizontal="center" vertical="center"/>
    </xf>
    <xf numFmtId="3" fontId="5" fillId="0" borderId="0" xfId="0" applyNumberFormat="1" applyFont="1" applyAlignment="1">
      <alignment vertical="center"/>
    </xf>
    <xf numFmtId="3" fontId="6" fillId="0" borderId="0" xfId="0" applyNumberFormat="1" applyFont="1" applyAlignment="1">
      <alignment vertical="center"/>
    </xf>
    <xf numFmtId="0" fontId="5" fillId="0" borderId="0" xfId="0" applyFont="1" applyAlignment="1">
      <alignment vertical="center"/>
    </xf>
    <xf numFmtId="0" fontId="1" fillId="0" borderId="1" xfId="0" applyFont="1" applyBorder="1"/>
    <xf numFmtId="0" fontId="0" fillId="0" borderId="1" xfId="0" applyBorder="1"/>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8" fillId="0" borderId="0" xfId="0" applyFont="1"/>
    <xf numFmtId="0" fontId="9" fillId="0" borderId="0" xfId="0" applyFont="1"/>
    <xf numFmtId="0" fontId="12" fillId="0" borderId="1" xfId="0" applyFont="1" applyBorder="1"/>
    <xf numFmtId="0" fontId="0" fillId="0" borderId="1" xfId="0" applyFont="1" applyFill="1" applyBorder="1"/>
    <xf numFmtId="0" fontId="0" fillId="0" borderId="1" xfId="0" applyFont="1" applyBorder="1"/>
    <xf numFmtId="43" fontId="0" fillId="0" borderId="1" xfId="0" applyNumberFormat="1" applyBorder="1"/>
    <xf numFmtId="43" fontId="0" fillId="0" borderId="1" xfId="2" applyFont="1" applyBorder="1"/>
    <xf numFmtId="0" fontId="1" fillId="0" borderId="0" xfId="1" applyFont="1" applyAlignment="1">
      <alignment horizontal="justify" vertical="justify" wrapText="1"/>
    </xf>
    <xf numFmtId="0" fontId="7" fillId="2" borderId="1" xfId="0" applyFont="1" applyFill="1" applyBorder="1" applyAlignment="1">
      <alignment horizontal="center" vertical="center" wrapText="1"/>
    </xf>
    <xf numFmtId="0" fontId="7" fillId="2" borderId="1" xfId="0" applyFont="1" applyFill="1" applyBorder="1" applyAlignment="1">
      <alignment horizontal="center" vertical="center"/>
    </xf>
    <xf numFmtId="0" fontId="3" fillId="0" borderId="0" xfId="0" applyFont="1" applyAlignment="1">
      <alignment horizontal="center"/>
    </xf>
    <xf numFmtId="0" fontId="3" fillId="0" borderId="0" xfId="0" applyFont="1" applyAlignment="1">
      <alignment horizontal="center" wrapText="1"/>
    </xf>
  </cellXfs>
  <cellStyles count="4">
    <cellStyle name="Millares" xfId="2" builtinId="3"/>
    <cellStyle name="Normal" xfId="0" builtinId="0"/>
    <cellStyle name="Normal 2" xfId="3"/>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344129</xdr:colOff>
      <xdr:row>0</xdr:row>
      <xdr:rowOff>114709</xdr:rowOff>
    </xdr:from>
    <xdr:to>
      <xdr:col>1</xdr:col>
      <xdr:colOff>1289637</xdr:colOff>
      <xdr:row>2</xdr:row>
      <xdr:rowOff>131096</xdr:rowOff>
    </xdr:to>
    <xdr:pic>
      <xdr:nvPicPr>
        <xdr:cNvPr id="2" name="1 Imagen"/>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44129" y="114709"/>
          <a:ext cx="2715314" cy="59812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EDY/Downloads/LGTA70FVIII%2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rmacion"/>
      <sheetName val="Hidden_1"/>
      <sheetName val="Hidden_2"/>
      <sheetName val="Tabla_370824"/>
      <sheetName val="Tabla_370810"/>
      <sheetName val="Tabla_370825"/>
      <sheetName val="Tabla_370794"/>
      <sheetName val="Tabla_370814"/>
      <sheetName val="Tabla_370801"/>
      <sheetName val="Tabla_370811"/>
      <sheetName val="Tabla_370802"/>
      <sheetName val="Tabla_370803"/>
      <sheetName val="Tabla_370822"/>
      <sheetName val="Tabla_370826"/>
      <sheetName val="Tabla_370823"/>
      <sheetName val="Tabla_370827"/>
    </sheetNames>
    <sheetDataSet>
      <sheetData sheetId="0"/>
      <sheetData sheetId="1">
        <row r="1">
          <cell r="A1" t="str">
            <v>Funcionario</v>
          </cell>
        </row>
        <row r="2">
          <cell r="A2" t="str">
            <v>Servidor(a) público(a)</v>
          </cell>
        </row>
        <row r="3">
          <cell r="A3" t="str">
            <v>Servidor[a] público[a] eventual</v>
          </cell>
        </row>
        <row r="4">
          <cell r="A4" t="str">
            <v>Integrante</v>
          </cell>
        </row>
        <row r="5">
          <cell r="A5" t="str">
            <v>Empleado</v>
          </cell>
        </row>
        <row r="6">
          <cell r="A6" t="str">
            <v>Representante popular</v>
          </cell>
        </row>
        <row r="7">
          <cell r="A7" t="str">
            <v>Miembro del poder judicial</v>
          </cell>
        </row>
        <row r="8">
          <cell r="A8" t="str">
            <v>Miembro de órgano autónomo</v>
          </cell>
        </row>
        <row r="9">
          <cell r="A9" t="str">
            <v>Personal de confianza</v>
          </cell>
        </row>
        <row r="10">
          <cell r="A10" t="str">
            <v>Prestador de servicios profesionales</v>
          </cell>
        </row>
        <row r="11">
          <cell r="A11" t="str">
            <v>Otro</v>
          </cell>
        </row>
      </sheetData>
      <sheetData sheetId="2">
        <row r="1">
          <cell r="A1" t="str">
            <v>Femenino</v>
          </cell>
        </row>
        <row r="2">
          <cell r="A2" t="str">
            <v>Masculino</v>
          </cell>
        </row>
      </sheetData>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19"/>
  <sheetViews>
    <sheetView tabSelected="1" zoomScale="93" zoomScaleNormal="85" workbookViewId="0">
      <selection activeCell="M16" sqref="M16"/>
    </sheetView>
  </sheetViews>
  <sheetFormatPr baseColWidth="10" defaultRowHeight="15" x14ac:dyDescent="0.25"/>
  <cols>
    <col min="1" max="1" width="25.7109375" customWidth="1"/>
    <col min="2" max="2" width="21.85546875" customWidth="1"/>
    <col min="3" max="3" width="10" customWidth="1"/>
    <col min="4" max="4" width="13.140625" customWidth="1"/>
    <col min="5" max="5" width="20.28515625" customWidth="1"/>
    <col min="6" max="6" width="21.7109375" customWidth="1"/>
    <col min="7" max="7" width="16.28515625" customWidth="1"/>
    <col min="8" max="10" width="20.7109375" customWidth="1"/>
  </cols>
  <sheetData>
    <row r="1" spans="1:10" ht="15.75" x14ac:dyDescent="0.25">
      <c r="A1" s="20" t="s">
        <v>0</v>
      </c>
      <c r="B1" s="20"/>
      <c r="C1" s="20"/>
      <c r="D1" s="20"/>
      <c r="E1" s="20"/>
      <c r="F1" s="20"/>
      <c r="G1" s="20"/>
      <c r="H1" s="20"/>
      <c r="I1" s="20"/>
      <c r="J1" s="20"/>
    </row>
    <row r="2" spans="1:10" ht="30.75" customHeight="1" x14ac:dyDescent="0.25">
      <c r="A2" s="21" t="s">
        <v>25</v>
      </c>
      <c r="B2" s="20"/>
      <c r="C2" s="20"/>
      <c r="D2" s="20"/>
      <c r="E2" s="20"/>
      <c r="F2" s="20"/>
      <c r="G2" s="20"/>
      <c r="H2" s="20"/>
      <c r="I2" s="20"/>
      <c r="J2" s="20"/>
    </row>
    <row r="3" spans="1:10" ht="15.75" x14ac:dyDescent="0.25">
      <c r="A3" s="20" t="s">
        <v>26</v>
      </c>
      <c r="B3" s="20"/>
      <c r="C3" s="20"/>
      <c r="D3" s="20"/>
      <c r="E3" s="20"/>
      <c r="F3" s="20"/>
      <c r="G3" s="20"/>
      <c r="H3" s="20"/>
      <c r="I3" s="20"/>
      <c r="J3" s="20"/>
    </row>
    <row r="4" spans="1:10" x14ac:dyDescent="0.25">
      <c r="A4" s="1"/>
      <c r="B4" s="1"/>
      <c r="C4" s="1"/>
      <c r="D4" s="1"/>
      <c r="E4" s="2"/>
    </row>
    <row r="5" spans="1:10" x14ac:dyDescent="0.25">
      <c r="A5" s="19" t="s">
        <v>11</v>
      </c>
      <c r="B5" s="19" t="s">
        <v>10</v>
      </c>
      <c r="C5" s="19" t="s">
        <v>1</v>
      </c>
      <c r="D5" s="18" t="s">
        <v>12</v>
      </c>
      <c r="E5" s="19" t="s">
        <v>2</v>
      </c>
      <c r="F5" s="19"/>
      <c r="G5" s="19"/>
      <c r="H5" s="19" t="s">
        <v>3</v>
      </c>
      <c r="I5" s="19"/>
      <c r="J5" s="18" t="s">
        <v>4</v>
      </c>
    </row>
    <row r="6" spans="1:10" ht="48.75" customHeight="1" x14ac:dyDescent="0.25">
      <c r="A6" s="19"/>
      <c r="B6" s="19"/>
      <c r="C6" s="19"/>
      <c r="D6" s="18"/>
      <c r="E6" s="8" t="s">
        <v>5</v>
      </c>
      <c r="F6" s="9" t="s">
        <v>6</v>
      </c>
      <c r="G6" s="9" t="s">
        <v>7</v>
      </c>
      <c r="H6" s="9" t="s">
        <v>8</v>
      </c>
      <c r="I6" s="9" t="s">
        <v>9</v>
      </c>
      <c r="J6" s="19"/>
    </row>
    <row r="7" spans="1:10" ht="23.25" customHeight="1" x14ac:dyDescent="0.25">
      <c r="A7" s="12" t="s">
        <v>15</v>
      </c>
      <c r="B7" s="6" t="s">
        <v>16</v>
      </c>
      <c r="C7" s="6" t="s">
        <v>17</v>
      </c>
      <c r="D7" s="13">
        <v>1</v>
      </c>
      <c r="E7" s="15">
        <v>942294.95000000007</v>
      </c>
      <c r="F7" s="7">
        <v>4824</v>
      </c>
      <c r="G7" s="15">
        <f>+E7+F7</f>
        <v>947118.95000000007</v>
      </c>
      <c r="H7" s="16">
        <v>216137.43119999996</v>
      </c>
      <c r="I7" s="16">
        <v>29161.749133439997</v>
      </c>
      <c r="J7" s="15">
        <f>+G7-H7-I7</f>
        <v>701819.76966656011</v>
      </c>
    </row>
    <row r="8" spans="1:10" ht="23.25" customHeight="1" x14ac:dyDescent="0.25">
      <c r="A8" s="12" t="s">
        <v>18</v>
      </c>
      <c r="B8" s="6" t="s">
        <v>16</v>
      </c>
      <c r="C8" s="6" t="s">
        <v>17</v>
      </c>
      <c r="D8" s="13">
        <v>2</v>
      </c>
      <c r="E8" s="15">
        <v>613061.29999999993</v>
      </c>
      <c r="F8" s="7">
        <v>4824</v>
      </c>
      <c r="G8" s="15">
        <f t="shared" ref="G8:G14" si="0">+E8+F8</f>
        <v>617885.29999999993</v>
      </c>
      <c r="H8" s="16">
        <v>117421.45679999999</v>
      </c>
      <c r="I8" s="16">
        <v>18178.498008946848</v>
      </c>
      <c r="J8" s="15">
        <f t="shared" ref="J8:J14" si="1">+G8-H8-I8</f>
        <v>482285.34519105311</v>
      </c>
    </row>
    <row r="9" spans="1:10" ht="23.25" customHeight="1" x14ac:dyDescent="0.25">
      <c r="A9" s="12" t="s">
        <v>19</v>
      </c>
      <c r="B9" s="6" t="s">
        <v>16</v>
      </c>
      <c r="C9" s="6" t="s">
        <v>17</v>
      </c>
      <c r="D9" s="14">
        <v>1</v>
      </c>
      <c r="E9" s="15">
        <v>401229.9</v>
      </c>
      <c r="F9" s="7">
        <v>4824</v>
      </c>
      <c r="G9" s="15">
        <f t="shared" si="0"/>
        <v>406053.9</v>
      </c>
      <c r="H9" s="16">
        <v>66205.105689600008</v>
      </c>
      <c r="I9" s="16">
        <v>11719.911663083838</v>
      </c>
      <c r="J9" s="15">
        <f t="shared" si="1"/>
        <v>328128.8826473162</v>
      </c>
    </row>
    <row r="10" spans="1:10" ht="23.25" customHeight="1" x14ac:dyDescent="0.25">
      <c r="A10" s="12" t="s">
        <v>20</v>
      </c>
      <c r="B10" s="6" t="s">
        <v>16</v>
      </c>
      <c r="C10" s="6" t="s">
        <v>17</v>
      </c>
      <c r="D10" s="14">
        <v>1</v>
      </c>
      <c r="E10" s="15">
        <v>308585.60000000003</v>
      </c>
      <c r="F10" s="7">
        <v>4824</v>
      </c>
      <c r="G10" s="15">
        <f t="shared" si="0"/>
        <v>313409.60000000003</v>
      </c>
      <c r="H10" s="16">
        <v>45861.803059200007</v>
      </c>
      <c r="I10" s="16">
        <v>8895.2538880701359</v>
      </c>
      <c r="J10" s="15">
        <f t="shared" si="1"/>
        <v>258652.54305272989</v>
      </c>
    </row>
    <row r="11" spans="1:10" ht="23.25" customHeight="1" x14ac:dyDescent="0.25">
      <c r="A11" s="12" t="s">
        <v>21</v>
      </c>
      <c r="B11" s="6" t="s">
        <v>16</v>
      </c>
      <c r="C11" s="6" t="s">
        <v>17</v>
      </c>
      <c r="D11" s="14">
        <v>1</v>
      </c>
      <c r="E11" s="15">
        <v>308585.60000000003</v>
      </c>
      <c r="F11" s="7">
        <v>4824</v>
      </c>
      <c r="G11" s="15">
        <f t="shared" si="0"/>
        <v>313409.60000000003</v>
      </c>
      <c r="H11" s="16">
        <v>45861.803059200007</v>
      </c>
      <c r="I11" s="16">
        <v>8895.2538880701359</v>
      </c>
      <c r="J11" s="15">
        <f t="shared" si="1"/>
        <v>258652.54305272989</v>
      </c>
    </row>
    <row r="12" spans="1:10" ht="23.25" customHeight="1" x14ac:dyDescent="0.25">
      <c r="A12" s="12" t="s">
        <v>22</v>
      </c>
      <c r="B12" s="6" t="s">
        <v>16</v>
      </c>
      <c r="C12" s="6" t="s">
        <v>17</v>
      </c>
      <c r="D12" s="14">
        <v>0</v>
      </c>
      <c r="E12" s="15">
        <v>368073.3</v>
      </c>
      <c r="F12" s="7">
        <v>4824</v>
      </c>
      <c r="G12" s="15">
        <f t="shared" si="0"/>
        <v>372897.3</v>
      </c>
      <c r="H12" s="16">
        <v>63110.989894421902</v>
      </c>
      <c r="I12" s="16">
        <v>10708.990883467395</v>
      </c>
      <c r="J12" s="15">
        <f t="shared" si="1"/>
        <v>299077.31922211073</v>
      </c>
    </row>
    <row r="13" spans="1:10" ht="23.25" customHeight="1" x14ac:dyDescent="0.25">
      <c r="A13" s="12" t="s">
        <v>23</v>
      </c>
      <c r="B13" s="6" t="s">
        <v>16</v>
      </c>
      <c r="C13" s="6" t="s">
        <v>17</v>
      </c>
      <c r="D13" s="14">
        <v>12</v>
      </c>
      <c r="E13" s="15">
        <v>308585.60000000003</v>
      </c>
      <c r="F13" s="7">
        <v>4824</v>
      </c>
      <c r="G13" s="15">
        <f t="shared" si="0"/>
        <v>313409.60000000003</v>
      </c>
      <c r="H13" s="16">
        <v>45861.803059200007</v>
      </c>
      <c r="I13" s="16">
        <v>8895.2538880701359</v>
      </c>
      <c r="J13" s="15">
        <f t="shared" si="1"/>
        <v>258652.54305272989</v>
      </c>
    </row>
    <row r="14" spans="1:10" ht="23.25" customHeight="1" x14ac:dyDescent="0.25">
      <c r="A14" s="12" t="s">
        <v>24</v>
      </c>
      <c r="B14" s="6" t="s">
        <v>16</v>
      </c>
      <c r="C14" s="6" t="s">
        <v>17</v>
      </c>
      <c r="D14" s="14">
        <v>0</v>
      </c>
      <c r="E14" s="15">
        <v>278487.7</v>
      </c>
      <c r="F14" s="7">
        <v>4824</v>
      </c>
      <c r="G14" s="15">
        <f t="shared" si="0"/>
        <v>283311.7</v>
      </c>
      <c r="H14" s="16">
        <v>39436.41431040001</v>
      </c>
      <c r="I14" s="16">
        <v>7977.5906616591783</v>
      </c>
      <c r="J14" s="15">
        <f t="shared" si="1"/>
        <v>235897.69502794082</v>
      </c>
    </row>
    <row r="16" spans="1:10" s="5" customFormat="1" ht="31.5" customHeight="1" x14ac:dyDescent="0.25">
      <c r="A16" s="17" t="s">
        <v>13</v>
      </c>
      <c r="B16" s="17"/>
      <c r="C16" s="17"/>
      <c r="D16" s="17"/>
      <c r="E16" s="17"/>
      <c r="F16" s="17"/>
      <c r="G16" s="17"/>
      <c r="H16" s="17"/>
      <c r="I16" s="17"/>
      <c r="J16" s="17"/>
    </row>
    <row r="17" spans="1:9" s="5" customFormat="1" x14ac:dyDescent="0.2">
      <c r="A17" s="10" t="s">
        <v>27</v>
      </c>
      <c r="B17" s="3"/>
      <c r="C17" s="3"/>
      <c r="D17" s="3"/>
      <c r="E17" s="3"/>
      <c r="F17" s="3"/>
      <c r="G17" s="3"/>
      <c r="H17" s="3"/>
      <c r="I17" s="4"/>
    </row>
    <row r="19" spans="1:9" x14ac:dyDescent="0.25">
      <c r="A19" s="11" t="s">
        <v>14</v>
      </c>
    </row>
  </sheetData>
  <mergeCells count="11">
    <mergeCell ref="A16:J16"/>
    <mergeCell ref="J5:J6"/>
    <mergeCell ref="D5:D6"/>
    <mergeCell ref="A1:J1"/>
    <mergeCell ref="A2:J2"/>
    <mergeCell ref="A3:J3"/>
    <mergeCell ref="A5:A6"/>
    <mergeCell ref="B5:B6"/>
    <mergeCell ref="C5:C6"/>
    <mergeCell ref="E5:G5"/>
    <mergeCell ref="H5:I5"/>
  </mergeCells>
  <pageMargins left="0.11811023622047245" right="0.11811023622047245" top="0.74803149606299213" bottom="0.74803149606299213" header="0.31496062992125984" footer="0.31496062992125984"/>
  <pageSetup scale="72" orientation="landscape" horizontalDpi="4294967293"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F_Tabulares_Dependencias</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Nancy</cp:lastModifiedBy>
  <cp:lastPrinted>2023-07-04T17:56:13Z</cp:lastPrinted>
  <dcterms:created xsi:type="dcterms:W3CDTF">2020-02-25T00:01:45Z</dcterms:created>
  <dcterms:modified xsi:type="dcterms:W3CDTF">2025-07-07T23:58:02Z</dcterms:modified>
</cp:coreProperties>
</file>